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26012026 Ремонт електроживлення та освітлення ОСНА Схід\"/>
    </mc:Choice>
  </mc:AlternateContent>
  <xr:revisionPtr revIDLastSave="0" documentId="13_ncr:1_{46458F3E-46B0-48DC-86CB-1B5EEECC5FF8}"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<sst xmlns="http://schemas.openxmlformats.org/spreadsheetml/2006/main" count="666" uniqueCount="283">
  <si>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</si>
  <si>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</si>
  <si>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</si>
  <si>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</si>
  <si>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</si>
  <si>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</si>
  <si>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</si>
  <si>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</si>
  <si>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</si>
  <si>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</si>
  <si>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</si>
  <si>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</si>
  <si>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</si>
  <si>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</si>
  <si>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</si>
  <si>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</si>
  <si>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</si>
  <si>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</si>
  <si>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</si>
  <si>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</si>
  <si>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</si>
  <si>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</si>
  <si>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</si>
  <si>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</si>
  <si>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</si>
  <si>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</si>
  <si>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</si>
  <si>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</si>
  <si>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</si>
  <si>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</si>
  <si>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</si>
  <si>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</si>
  <si>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</si>
  <si>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</si>
  <si>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</si>
  <si>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</si>
  <si>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</si>
  <si>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</si>
  <si>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</si>
  <si>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</si>
  <si>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</si>
  <si>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</si>
  <si>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</si>
  <si>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</si>
  <si>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</si>
  <si>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</si>
  <si>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</si>
  <si>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</si>
  <si>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</si>
  <si>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</si>
  <si>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</si>
  <si>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</si>
  <si>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</si>
  <si>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</si>
  <si>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</si>
  <si>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</si>
  <si>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</si>
  <si>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</si>
  <si>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</si>
  <si>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</si>
  <si>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</si>
  <si>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</si>
  <si>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</si>
  <si>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</si>
  <si>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</si>
  <si>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</si>
  <si>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</si>
  <si>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</si>
  <si>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</si>
  <si>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</si>
  <si>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</si>
  <si>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</si>
  <si>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</si>
  <si>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</si>
  <si>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</si>
  <si>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</si>
  <si>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</si>
  <si>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</si>
  <si>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</si>
  <si>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</si>
  <si>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</si>
  <si>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</si>
  <si>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</si>
  <si>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</si>
  <si>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</si>
  <si>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</si>
  <si>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</si>
  <si>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</si>
  <si>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</si>
  <si>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</si>
  <si>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</si>
  <si>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</si>
  <si>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</si>
  <si>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</si>
  <si>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</si>
  <si>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</si>
  <si>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</si>
  <si>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</si>
  <si>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</si>
  <si>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</si>
  <si>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</si>
  <si>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</si>
  <si>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</si>
  <si>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</si>
  <si>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</si>
  <si>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</si>
  <si>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</si>
  <si>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</si>
  <si>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</si>
  <si>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</si>
  <si>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</si>
  <si>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</si>
  <si>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</si>
  <si>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</si>
  <si>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</si>
  <si>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</si>
  <si>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</si>
  <si>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</si>
  <si>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</si>
  <si>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</si>
  <si>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</si>
  <si>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</si>
  <si>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</si>
  <si>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</si>
  <si>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</si>
  <si>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</si>
  <si>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</si>
  <si>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</si>
  <si>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</si>
  <si>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</si>
  <si>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</si>
  <si>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</si>
  <si>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</si>
  <si>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</si>
  <si>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</si>
  <si>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</si>
  <si>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</si>
  <si>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</si>
  <si>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</si>
  <si>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</si>
  <si>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</si>
  <si>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</si>
  <si>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</si>
  <si>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</si>
  <si>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</si>
  <si>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</si>
  <si>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</si>
  <si>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</si>
  <si>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</si>
  <si>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</si>
  <si>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</si>
  <si>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</si>
  <si>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</si>
  <si>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</si>
  <si>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</si>
  <si>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</si>
  <si>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</si>
  <si>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</si>
  <si>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</si>
  <si>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</si>
  <si>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</si>
  <si>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</si>
  <si>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</si>
  <si>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</si>
  <si>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</si>
  <si>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</si>
  <si>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</si>
  <si>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</si>
  <si>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</si>
  <si>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</si>
  <si>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</si>
  <si>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</si>
  <si>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</si>
  <si>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</si>
  <si>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</si>
  <si>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</si>
  <si>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</si>
  <si>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</si>
  <si>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</si>
  <si>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</si>
  <si>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</si>
  <si>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</si>
  <si>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</si>
  <si>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</si>
  <si>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</si>
  <si>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</si>
  <si>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</si>
  <si>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</si>
  <si>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</si>
  <si>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</si>
  <si>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</si>
  <si>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</si>
  <si>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</si>
  <si>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</si>
  <si>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</si>
  <si>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</si>
  <si>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</si>
  <si>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</si>
  <si>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</si>
  <si>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</si>
  <si>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</si>
  <si>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</si>
  <si>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</si>
  <si>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</si>
  <si>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</si>
  <si>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</si>
  <si>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</si>
  <si>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</si>
  <si>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</si>
  <si>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</si>
  <si>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</si>
  <si>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</si>
  <si>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</si>
  <si>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</si>
  <si>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</si>
  <si>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</si>
  <si>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</si>
  <si>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</si>
  <si>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</si>
  <si>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</si>
  <si>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</si>
  <si>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</si>
  <si>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</si>
  <si>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</si>
  <si>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</si>
  <si>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</si>
  <si>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</si>
  <si>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</si>
  <si>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</si>
  <si>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</si>
  <si>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</si>
  <si>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</si>
  <si>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</si>
  <si>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</si>
  <si>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</si>
  <si>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</si>
  <si>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</si>
  <si>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</si>
  <si>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</si>
  <si>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</si>
  <si>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</si>
  <si>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</si>
  <si>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</si>
  <si>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</si>
  <si>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</si>
  <si>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</si>
  <si>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</si>
  <si>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</si>
  <si>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</si>
  <si>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</si>
  <si>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</si>
  <si>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</si>
  <si>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</si>
  <si>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</si>
  <si>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</si>
  <si>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</si>
  <si>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</si>
  <si>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</si>
  <si>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</si>
  <si>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</si>
  <si>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</si>
  <si>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</si>
  <si>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</si>
  <si>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</si>
  <si>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</si>
  <si>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</si>
  <si>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</si>
  <si>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</si>
  <si>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</si>
  <si>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</si>
  <si>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</si>
  <si>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</si>
  <si>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</si>
  <si>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</si>
  <si>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Мінімальний прохідний бал для розгляду фінансової пропозиції повинен бути не менше 399</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</si>
  <si>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</si>
  <si>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проектів - 0 балів
2 проекти - 30 балів
від 3 до 6 проектів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</si>
  <si>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</si>
  <si>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50 балів: 10+ років з дати реєстрації;
30 балів: 6-10 років з дати реєстрації;
10 балів : 3</t>
    </r>
    <r>
      <rPr>
        <sz val="10"/>
        <rFont val="Times New Roman"/>
        <family val="1"/>
        <charset val="204"/>
      </rPr>
      <t>- 6</t>
    </r>
    <r>
      <rPr>
        <sz val="10"/>
        <color rgb="FFFF0000"/>
        <rFont val="Times New Roman"/>
        <family val="1"/>
        <charset val="204"/>
      </rPr>
      <t xml:space="preserve"> </t>
    </r>
    <r>
      <rPr>
        <sz val="10"/>
        <color rgb="FF000000"/>
        <rFont val="Times New Roman"/>
        <family val="1"/>
        <charset val="204"/>
      </rPr>
      <t>років з дати реєстрації.</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</si>
  <si>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</si>
  <si>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Робітник - </t>
    </r>
    <r>
      <rPr>
        <sz val="11"/>
        <color rgb="FF000000"/>
        <rFont val="Times New Roman"/>
        <family val="1"/>
        <charset val="204"/>
      </rPr>
      <t xml:space="preserve">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</si>
  <si>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</si>
  <si>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Додаток 2 - Форма технічної оцінки до RFР 26/01/2026                                                                                    
Ремонт електроживлення та освітлення на двох поверхах в МТП                                                                                                                                                                                                                        Проект UHF- ОСНА (СХІД)
«COMPREHENSIVE HUMANITARIAN SUPPORT FOR IDPS AND FRONTLINE COMMUNITIES IN EASTERN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</si>
</sst>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6" fillId="15" borderId="0" xfId="0" applyFont="1" applyFill="1" applyAlignment="1">
      <alignment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37" fillId="15" borderId="0" xfId="0" applyFont="1" applyFill="1" applyAlignment="1">
      <alignment horizontal="center" vertical="center"/>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49" fillId="0" borderId="0" xfId="0" applyFont="1" applyAlignment="1">
      <alignment horizontal="center" vertical="center"/>
    </xf>
    <xf numFmtId="0" fontId="55" fillId="0" borderId="25" xfId="0" applyFont="1" applyBorder="1" applyAlignment="1">
      <alignment horizontal="center" vertical="center" wrapText="1"/>
    </xf>
    <xf numFmtId="0" fontId="60" fillId="0" borderId="56" xfId="0" applyFont="1" applyBorder="1" applyAlignment="1">
      <alignment horizontal="center" vertical="center"/>
    </xf>
    <xf numFmtId="0" fontId="63" fillId="11" borderId="0" xfId="0" applyFont="1" applyFill="1" applyAlignment="1" applyProtection="1">
      <alignment horizontal="center" vertical="center" wrapText="1"/>
      <protection locked="0"/>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85" zoomScaleNormal="85" workbookViewId="0">
      <selection activeCell="C5" sqref="C5:F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9"/>
      <c r="B1" s="319"/>
      <c r="C1" s="319"/>
      <c r="D1" s="319"/>
      <c r="E1" s="319"/>
      <c r="F1" s="319"/>
      <c r="G1" s="255"/>
    </row>
    <row r="2" spans="1:8" s="290" customFormat="1" ht="97.2" customHeight="1" x14ac:dyDescent="0.25">
      <c r="A2" s="322" t="s">
        <v>282</v>
      </c>
      <c r="B2" s="322"/>
      <c r="C2" s="322"/>
      <c r="D2" s="322"/>
      <c r="E2" s="322"/>
      <c r="F2" s="322"/>
      <c r="G2" s="288"/>
      <c r="H2" s="289"/>
    </row>
    <row r="3" spans="1:8" ht="13.2" x14ac:dyDescent="0.25">
      <c r="A3" s="240"/>
      <c r="B3" s="241"/>
      <c r="C3" s="242"/>
      <c r="D3" s="242"/>
      <c r="E3" s="242"/>
      <c r="F3" s="255"/>
      <c r="G3" s="255"/>
    </row>
    <row r="4" spans="1:8" s="202" customFormat="1" ht="24" customHeight="1" x14ac:dyDescent="0.25">
      <c r="A4" s="217"/>
      <c r="B4" s="243" t="s">
        <v>0</v>
      </c>
      <c r="C4" s="320"/>
      <c r="D4" s="320"/>
      <c r="E4" s="320"/>
      <c r="F4" s="320"/>
      <c r="G4" s="123"/>
    </row>
    <row r="5" spans="1:8" s="202" customFormat="1" ht="24" customHeight="1" x14ac:dyDescent="0.25">
      <c r="A5" s="217"/>
      <c r="B5" s="243" t="s">
        <v>1</v>
      </c>
      <c r="C5" s="320"/>
      <c r="D5" s="320"/>
      <c r="E5" s="320"/>
      <c r="F5" s="320"/>
      <c r="G5" s="123"/>
    </row>
    <row r="6" spans="1:8" ht="14.4" x14ac:dyDescent="0.25">
      <c r="A6" s="240"/>
      <c r="B6" s="321" t="s">
        <v>2</v>
      </c>
      <c r="C6" s="321"/>
      <c r="D6" s="321"/>
      <c r="E6" s="321"/>
      <c r="F6" s="321"/>
    </row>
    <row r="7" spans="1:8" ht="14.4" x14ac:dyDescent="0.25">
      <c r="A7" s="240"/>
      <c r="B7" s="293" t="s">
        <v>3</v>
      </c>
      <c r="C7" s="293"/>
      <c r="D7" s="293"/>
      <c r="E7" s="293"/>
      <c r="F7" s="293"/>
    </row>
    <row r="8" spans="1:8" ht="14.4" x14ac:dyDescent="0.25">
      <c r="A8" s="240"/>
      <c r="B8" s="293" t="s">
        <v>4</v>
      </c>
      <c r="C8" s="293"/>
      <c r="D8" s="293"/>
      <c r="E8" s="293"/>
      <c r="F8" s="293"/>
    </row>
    <row r="9" spans="1:8" ht="14.4" x14ac:dyDescent="0.25">
      <c r="A9" s="244"/>
      <c r="B9" s="245"/>
      <c r="C9" s="291"/>
      <c r="D9" s="291"/>
      <c r="E9" s="291"/>
      <c r="F9" s="291"/>
    </row>
    <row r="10" spans="1:8" ht="15" customHeight="1" x14ac:dyDescent="0.25">
      <c r="A10" s="304" t="s">
        <v>227</v>
      </c>
      <c r="B10" s="304"/>
      <c r="C10" s="304"/>
      <c r="D10" s="304"/>
      <c r="E10" s="304"/>
      <c r="F10" s="304"/>
      <c r="G10" s="265"/>
    </row>
    <row r="11" spans="1:8" ht="15" customHeight="1" x14ac:dyDescent="0.25">
      <c r="A11" s="304"/>
      <c r="B11" s="304"/>
      <c r="C11" s="304"/>
      <c r="D11" s="304"/>
      <c r="E11" s="304"/>
      <c r="F11" s="304"/>
      <c r="G11" s="265"/>
    </row>
    <row r="12" spans="1:8" ht="15.6" x14ac:dyDescent="0.25">
      <c r="A12" s="223"/>
      <c r="B12" s="224"/>
      <c r="C12" s="294"/>
      <c r="D12" s="294"/>
      <c r="E12" s="294"/>
      <c r="F12" s="294"/>
      <c r="G12" s="265"/>
    </row>
    <row r="13" spans="1:8" ht="34.5" customHeight="1" x14ac:dyDescent="0.25">
      <c r="A13" s="305" t="s">
        <v>270</v>
      </c>
      <c r="B13" s="306"/>
      <c r="C13" s="306"/>
      <c r="D13" s="306"/>
      <c r="E13" s="306"/>
      <c r="F13" s="306"/>
      <c r="G13" s="265"/>
    </row>
    <row r="14" spans="1:8" s="148" customFormat="1" ht="90.75" customHeight="1" x14ac:dyDescent="0.25">
      <c r="A14" s="227" t="s">
        <v>5</v>
      </c>
      <c r="B14" s="228" t="s">
        <v>6</v>
      </c>
      <c r="C14" s="228" t="s">
        <v>7</v>
      </c>
      <c r="D14" s="229" t="s">
        <v>230</v>
      </c>
      <c r="E14" s="303" t="s">
        <v>239</v>
      </c>
      <c r="F14" s="303"/>
    </row>
    <row r="15" spans="1:8" ht="117.6" customHeight="1" x14ac:dyDescent="0.25">
      <c r="A15" s="231">
        <v>1</v>
      </c>
      <c r="B15" s="238" t="s">
        <v>277</v>
      </c>
      <c r="C15" s="233" t="s">
        <v>231</v>
      </c>
      <c r="D15" s="234"/>
      <c r="E15" s="292" t="s">
        <v>251</v>
      </c>
      <c r="F15" s="292"/>
      <c r="G15" s="265"/>
    </row>
    <row r="16" spans="1:8" ht="75.599999999999994" customHeight="1" x14ac:dyDescent="0.25">
      <c r="A16" s="231">
        <v>2</v>
      </c>
      <c r="B16" s="232" t="s">
        <v>250</v>
      </c>
      <c r="C16" s="233" t="s">
        <v>232</v>
      </c>
      <c r="D16" s="234"/>
      <c r="E16" s="292" t="s">
        <v>251</v>
      </c>
      <c r="F16" s="292"/>
      <c r="G16" s="265"/>
    </row>
    <row r="17" spans="1:12" ht="80.25" customHeight="1" x14ac:dyDescent="0.25">
      <c r="A17" s="231">
        <v>3</v>
      </c>
      <c r="B17" s="235" t="s">
        <v>233</v>
      </c>
      <c r="C17" s="233" t="s">
        <v>234</v>
      </c>
      <c r="D17" s="234"/>
      <c r="E17" s="292" t="s">
        <v>251</v>
      </c>
      <c r="F17" s="292"/>
      <c r="G17" s="267"/>
      <c r="H17" s="265"/>
      <c r="I17" s="265"/>
      <c r="J17" s="265"/>
      <c r="K17" s="265"/>
      <c r="L17" s="265"/>
    </row>
    <row r="18" spans="1:12" s="225" customFormat="1" ht="60" x14ac:dyDescent="0.25">
      <c r="A18" s="231">
        <v>4</v>
      </c>
      <c r="B18" s="236" t="s">
        <v>271</v>
      </c>
      <c r="C18" s="237" t="s">
        <v>272</v>
      </c>
      <c r="D18" s="234"/>
      <c r="E18" s="292" t="s">
        <v>251</v>
      </c>
      <c r="F18" s="292"/>
      <c r="G18" s="268"/>
      <c r="H18" s="268"/>
      <c r="I18" s="268"/>
      <c r="J18" s="268"/>
      <c r="K18" s="268"/>
      <c r="L18" s="268"/>
    </row>
    <row r="19" spans="1:12" s="225" customFormat="1" ht="55.5" customHeight="1" x14ac:dyDescent="0.25">
      <c r="A19" s="231">
        <v>5</v>
      </c>
      <c r="B19" s="236" t="s">
        <v>235</v>
      </c>
      <c r="C19" s="237" t="s">
        <v>229</v>
      </c>
      <c r="D19" s="234"/>
      <c r="E19" s="292" t="s">
        <v>251</v>
      </c>
      <c r="F19" s="292"/>
      <c r="G19" s="268"/>
      <c r="H19" s="268"/>
      <c r="I19" s="268"/>
      <c r="J19" s="268"/>
      <c r="K19" s="268"/>
      <c r="L19" s="268"/>
    </row>
    <row r="20" spans="1:12" s="150" customFormat="1" ht="71.25" customHeight="1" x14ac:dyDescent="0.25">
      <c r="A20" s="231">
        <v>6</v>
      </c>
      <c r="B20" s="238" t="s">
        <v>236</v>
      </c>
      <c r="C20" s="233" t="s">
        <v>269</v>
      </c>
      <c r="D20" s="239"/>
      <c r="E20" s="292" t="s">
        <v>251</v>
      </c>
      <c r="F20" s="292"/>
      <c r="G20" s="269"/>
      <c r="H20" s="274"/>
      <c r="I20" s="274"/>
      <c r="J20" s="274"/>
      <c r="K20" s="274"/>
      <c r="L20" s="274"/>
    </row>
    <row r="21" spans="1:12" ht="75" customHeight="1" x14ac:dyDescent="0.25">
      <c r="A21" s="231">
        <v>7</v>
      </c>
      <c r="B21" s="236" t="s">
        <v>279</v>
      </c>
      <c r="C21" s="237" t="s">
        <v>275</v>
      </c>
      <c r="D21" s="234"/>
      <c r="E21" s="292" t="s">
        <v>251</v>
      </c>
      <c r="F21" s="292"/>
      <c r="G21" s="268"/>
      <c r="H21" s="269"/>
      <c r="I21" s="269"/>
      <c r="J21" s="269"/>
      <c r="K21" s="269"/>
      <c r="L21" s="269"/>
    </row>
    <row r="22" spans="1:12" ht="30.75" customHeight="1" x14ac:dyDescent="0.25">
      <c r="A22" s="300" t="s">
        <v>249</v>
      </c>
      <c r="B22" s="301"/>
      <c r="C22" s="301"/>
      <c r="D22" s="301"/>
      <c r="E22" s="301"/>
      <c r="F22" s="302"/>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268</v>
      </c>
      <c r="G24" s="261"/>
    </row>
    <row r="25" spans="1:12" s="150" customFormat="1" ht="67.2" customHeight="1" x14ac:dyDescent="0.25">
      <c r="A25" s="226">
        <v>2</v>
      </c>
      <c r="B25" s="233" t="s">
        <v>255</v>
      </c>
      <c r="C25" s="233" t="s">
        <v>254</v>
      </c>
      <c r="D25" s="234"/>
      <c r="E25" s="248"/>
      <c r="F25" s="249" t="s">
        <v>278</v>
      </c>
      <c r="G25" s="261"/>
    </row>
    <row r="26" spans="1:12" s="150" customFormat="1" ht="102.75" customHeight="1" x14ac:dyDescent="0.25">
      <c r="A26" s="226">
        <v>3</v>
      </c>
      <c r="B26" s="271" t="s">
        <v>273</v>
      </c>
      <c r="C26" s="250" t="s">
        <v>228</v>
      </c>
      <c r="D26" s="234"/>
      <c r="E26" s="248"/>
      <c r="F26" s="251" t="s">
        <v>276</v>
      </c>
      <c r="G26" s="262"/>
      <c r="H26" s="251"/>
    </row>
    <row r="27" spans="1:12" s="150" customFormat="1" ht="62.4" customHeight="1" x14ac:dyDescent="0.25">
      <c r="A27" s="226">
        <v>4</v>
      </c>
      <c r="B27" s="271" t="s">
        <v>243</v>
      </c>
      <c r="C27" s="250" t="s">
        <v>242</v>
      </c>
      <c r="D27" s="234"/>
      <c r="E27" s="248"/>
      <c r="F27" s="251" t="s">
        <v>256</v>
      </c>
      <c r="G27" s="260"/>
    </row>
    <row r="28" spans="1:12" s="150" customFormat="1" ht="68.400000000000006" customHeight="1" x14ac:dyDescent="0.25">
      <c r="A28" s="226">
        <v>5</v>
      </c>
      <c r="B28" s="271" t="s">
        <v>266</v>
      </c>
      <c r="C28" s="250" t="s">
        <v>242</v>
      </c>
      <c r="D28" s="234"/>
      <c r="E28" s="248"/>
      <c r="F28" s="251" t="s">
        <v>256</v>
      </c>
      <c r="G28" s="260"/>
    </row>
    <row r="29" spans="1:12" s="150" customFormat="1" ht="81" customHeight="1" x14ac:dyDescent="0.25">
      <c r="A29" s="226">
        <v>6</v>
      </c>
      <c r="B29" s="271" t="s">
        <v>244</v>
      </c>
      <c r="C29" s="250" t="s">
        <v>241</v>
      </c>
      <c r="D29" s="234"/>
      <c r="E29" s="248"/>
      <c r="F29" s="251" t="s">
        <v>257</v>
      </c>
      <c r="G29" s="260"/>
    </row>
    <row r="30" spans="1:12" s="150" customFormat="1" ht="69.599999999999994" customHeight="1" x14ac:dyDescent="0.25">
      <c r="A30" s="226">
        <v>7</v>
      </c>
      <c r="B30" s="271" t="s">
        <v>245</v>
      </c>
      <c r="C30" s="250" t="s">
        <v>240</v>
      </c>
      <c r="D30" s="234"/>
      <c r="E30" s="248"/>
      <c r="F30" s="251" t="s">
        <v>258</v>
      </c>
      <c r="G30" s="260"/>
    </row>
    <row r="31" spans="1:12" ht="87.75" customHeight="1" x14ac:dyDescent="0.25">
      <c r="A31" s="226">
        <v>8</v>
      </c>
      <c r="B31" s="272" t="s">
        <v>259</v>
      </c>
      <c r="C31" s="233" t="s">
        <v>260</v>
      </c>
      <c r="D31" s="264"/>
      <c r="E31" s="248"/>
      <c r="F31" s="251" t="s">
        <v>261</v>
      </c>
      <c r="G31" s="222"/>
    </row>
    <row r="32" spans="1:12" ht="80.25" customHeight="1" x14ac:dyDescent="0.25">
      <c r="A32" s="297" t="s">
        <v>248</v>
      </c>
      <c r="B32" s="298"/>
      <c r="C32" s="298"/>
      <c r="D32" s="298"/>
      <c r="E32" s="298"/>
      <c r="F32" s="299"/>
    </row>
    <row r="33" spans="1:9" ht="89.4" customHeight="1" x14ac:dyDescent="0.25">
      <c r="A33" s="259"/>
      <c r="B33" s="282" t="s">
        <v>11</v>
      </c>
      <c r="C33" s="283" t="s">
        <v>7</v>
      </c>
      <c r="D33" s="284" t="s">
        <v>230</v>
      </c>
      <c r="E33" s="285" t="s">
        <v>8</v>
      </c>
      <c r="F33" s="286" t="s">
        <v>10</v>
      </c>
    </row>
    <row r="34" spans="1:9" ht="409.2" customHeight="1" x14ac:dyDescent="0.25">
      <c r="A34" s="307">
        <v>1</v>
      </c>
      <c r="B34" s="295" t="s">
        <v>280</v>
      </c>
      <c r="C34" s="317" t="s">
        <v>237</v>
      </c>
      <c r="D34" s="315"/>
      <c r="E34" s="313"/>
      <c r="F34" s="311" t="s">
        <v>281</v>
      </c>
      <c r="G34" s="281"/>
    </row>
    <row r="35" spans="1:9" ht="42.6" customHeight="1" x14ac:dyDescent="0.25">
      <c r="A35" s="308"/>
      <c r="B35" s="296"/>
      <c r="C35" s="318"/>
      <c r="D35" s="316"/>
      <c r="E35" s="314"/>
      <c r="F35" s="312"/>
      <c r="G35" s="267"/>
    </row>
    <row r="36" spans="1:9" ht="304.2" customHeight="1" x14ac:dyDescent="0.25">
      <c r="A36" s="275">
        <v>2</v>
      </c>
      <c r="B36" s="280" t="s">
        <v>264</v>
      </c>
      <c r="C36" s="276" t="s">
        <v>263</v>
      </c>
      <c r="D36" s="277"/>
      <c r="E36" s="278"/>
      <c r="F36" s="279" t="s">
        <v>265</v>
      </c>
    </row>
    <row r="37" spans="1:9" ht="143.4" customHeight="1" x14ac:dyDescent="0.25">
      <c r="A37" s="220">
        <v>3</v>
      </c>
      <c r="B37" s="252" t="s">
        <v>246</v>
      </c>
      <c r="C37" s="233" t="s">
        <v>247</v>
      </c>
      <c r="D37" s="234"/>
      <c r="E37" s="248"/>
      <c r="F37" s="273" t="s">
        <v>262</v>
      </c>
    </row>
    <row r="38" spans="1:9" ht="76.8" customHeight="1" x14ac:dyDescent="0.25">
      <c r="A38" s="220">
        <v>4</v>
      </c>
      <c r="B38" s="253" t="s">
        <v>238</v>
      </c>
      <c r="C38" s="233" t="s">
        <v>237</v>
      </c>
      <c r="D38" s="234"/>
      <c r="E38" s="248"/>
      <c r="F38" s="254" t="s">
        <v>267</v>
      </c>
      <c r="G38" s="222"/>
    </row>
    <row r="39" spans="1:9" ht="63" customHeight="1" x14ac:dyDescent="0.25">
      <c r="B39" s="241"/>
      <c r="C39" s="242"/>
      <c r="D39" s="242"/>
      <c r="E39" s="263">
        <f>SUM(E22:E38)</f>
        <v>0</v>
      </c>
      <c r="F39" s="255"/>
      <c r="G39" s="287"/>
      <c r="H39" s="287"/>
      <c r="I39" s="287"/>
    </row>
    <row r="40" spans="1:9" ht="29.25" customHeight="1" x14ac:dyDescent="0.25">
      <c r="B40" s="241"/>
      <c r="C40" s="242"/>
      <c r="D40" s="242"/>
      <c r="E40" s="309" t="s">
        <v>274</v>
      </c>
      <c r="F40" s="309"/>
      <c r="G40" s="287"/>
      <c r="H40" s="287"/>
      <c r="I40" s="287"/>
    </row>
    <row r="41" spans="1:9" ht="24" customHeight="1" x14ac:dyDescent="0.25">
      <c r="B41" s="256" t="s">
        <v>12</v>
      </c>
      <c r="C41" s="257" t="s">
        <v>13</v>
      </c>
      <c r="D41" s="257"/>
      <c r="E41" s="242"/>
      <c r="F41" s="255"/>
    </row>
    <row r="42" spans="1:9" ht="27.75" customHeight="1" x14ac:dyDescent="0.25">
      <c r="B42" s="240"/>
      <c r="C42" s="258" t="s">
        <v>14</v>
      </c>
      <c r="D42" s="258"/>
      <c r="E42" s="242"/>
      <c r="F42" s="255"/>
    </row>
    <row r="43" spans="1:9" ht="30" customHeight="1" x14ac:dyDescent="0.25">
      <c r="B43" s="240"/>
      <c r="C43" s="258" t="s">
        <v>15</v>
      </c>
      <c r="D43" s="258"/>
      <c r="E43" s="242"/>
      <c r="F43" s="255"/>
      <c r="G43" s="270"/>
    </row>
    <row r="44" spans="1:9" ht="30" customHeight="1" x14ac:dyDescent="0.25">
      <c r="B44" s="240"/>
      <c r="C44" s="258" t="s">
        <v>16</v>
      </c>
      <c r="D44" s="258"/>
      <c r="E44" s="242"/>
      <c r="F44" s="255"/>
    </row>
    <row r="45" spans="1:9" ht="30" customHeight="1" x14ac:dyDescent="0.25">
      <c r="B45" s="240"/>
      <c r="C45" s="258"/>
      <c r="D45" s="258"/>
      <c r="E45" s="242"/>
      <c r="F45" s="255"/>
    </row>
    <row r="46" spans="1:9" ht="30" customHeight="1" x14ac:dyDescent="0.25">
      <c r="B46" s="240"/>
      <c r="C46" s="258"/>
      <c r="D46" s="258"/>
      <c r="E46" s="242"/>
      <c r="F46" s="255"/>
    </row>
    <row r="47" spans="1:9" ht="48.75" customHeight="1" x14ac:dyDescent="0.25">
      <c r="B47" s="240"/>
      <c r="C47" s="310" t="s">
        <v>17</v>
      </c>
      <c r="D47" s="310"/>
      <c r="E47" s="242"/>
      <c r="F47" s="255"/>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8">
    <mergeCell ref="A1:F1"/>
    <mergeCell ref="C4:F4"/>
    <mergeCell ref="C5:F5"/>
    <mergeCell ref="B6:F6"/>
    <mergeCell ref="B7:F7"/>
    <mergeCell ref="A2:F2"/>
    <mergeCell ref="E40:F40"/>
    <mergeCell ref="C47:D47"/>
    <mergeCell ref="F34:F35"/>
    <mergeCell ref="E34:E35"/>
    <mergeCell ref="D34:D35"/>
    <mergeCell ref="C34:C35"/>
    <mergeCell ref="E21:F21"/>
    <mergeCell ref="B8:F8"/>
    <mergeCell ref="C12:F12"/>
    <mergeCell ref="E20:F20"/>
    <mergeCell ref="B34:B35"/>
    <mergeCell ref="A32:F32"/>
    <mergeCell ref="A22:F22"/>
    <mergeCell ref="E14:F14"/>
    <mergeCell ref="A10:F11"/>
    <mergeCell ref="A13:F13"/>
    <mergeCell ref="E16:F16"/>
    <mergeCell ref="E15:F15"/>
    <mergeCell ref="E19:F19"/>
    <mergeCell ref="E18:F18"/>
    <mergeCell ref="E17:F17"/>
    <mergeCell ref="A34:A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2026-01-26T12:12:26Z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