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G:\Спільні диски\Procurement\Зоць Д\ТЕНДЕРИ\ITB\SPARK\ІТВ 27032026 Набори гідності\"/>
    </mc:Choice>
  </mc:AlternateContent>
  <xr:revisionPtr revIDLastSave="0" documentId="13_ncr:1_{FF90DC19-7456-434B-BF36-075F4184763D}" xr6:coauthVersionLast="36" xr6:coauthVersionMax="47" xr10:uidLastSave="{00000000-0000-0000-0000-000000000000}"/>
  <bookViews>
    <workbookView xWindow="0" yWindow="0" windowWidth="23040" windowHeight="8940" xr2:uid="{00000000-000D-0000-FFFF-FFFF00000000}"/>
  </bookViews>
  <sheets>
    <sheet name="Набори гідності" sheetId="5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7" i="5" l="1"/>
  <c r="F46" i="5"/>
  <c r="F45" i="5"/>
  <c r="F44" i="5"/>
  <c r="F43" i="5"/>
  <c r="F42" i="5"/>
  <c r="F41" i="5"/>
  <c r="F40" i="5"/>
  <c r="F39" i="5"/>
  <c r="F38" i="5"/>
  <c r="F37" i="5"/>
  <c r="F36" i="5"/>
  <c r="F35" i="5"/>
  <c r="F34" i="5"/>
  <c r="F33" i="5"/>
  <c r="F32" i="5"/>
  <c r="G30" i="5" s="1"/>
  <c r="I30" i="5" s="1"/>
  <c r="I48" i="5" s="1"/>
  <c r="F31" i="5"/>
  <c r="F30" i="5"/>
  <c r="I10" i="5"/>
  <c r="G10" i="5"/>
  <c r="F11" i="5"/>
  <c r="F12" i="5"/>
  <c r="F13" i="5"/>
  <c r="F14" i="5"/>
  <c r="F15" i="5"/>
  <c r="F16" i="5"/>
  <c r="F17" i="5"/>
  <c r="F18" i="5"/>
  <c r="F19" i="5"/>
  <c r="F20" i="5"/>
  <c r="F21" i="5"/>
  <c r="F22" i="5"/>
  <c r="F23" i="5"/>
  <c r="F24" i="5"/>
  <c r="F25" i="5"/>
  <c r="F26" i="5"/>
  <c r="F27" i="5"/>
  <c r="F10" i="5"/>
</calcChain>
</file>

<file path=xl/sharedStrings.xml><?xml version="1.0" encoding="utf-8"?>
<sst xmlns="http://schemas.openxmlformats.org/spreadsheetml/2006/main" count="71" uniqueCount="46">
  <si>
    <t>Назва товару</t>
  </si>
  <si>
    <t>Назва ТМ/бренду</t>
  </si>
  <si>
    <t>Загальна вартість :</t>
  </si>
  <si>
    <t>П/н</t>
  </si>
  <si>
    <t>Сума, грн</t>
  </si>
  <si>
    <t>ПІБ: ______________________________________________________</t>
  </si>
  <si>
    <t>ПІДПИС: _____________________________________________</t>
  </si>
  <si>
    <t>ПОСАДА: ___________________________________________________</t>
  </si>
  <si>
    <t>Електронна пошта та мобільний телефон______________________________________</t>
  </si>
  <si>
    <t>ПЕЧАТКА:</t>
  </si>
  <si>
    <t>ДАТА:</t>
  </si>
  <si>
    <t>Ми погоджуємося з умовами, що ви можете відхилити нашу чи всі тендерні пропозиції згідно з умовами тендерної документації та розуміємо, що Ви не обмежені у прийнятті будь-якої іншої пропозиції з більш вигідними для Вас умовами.
            ___________________________Ознайомлений (підпис/ПІБ)</t>
  </si>
  <si>
    <t>Будь ласка, надайте цей документ у форматі PDF (завірений підписом та печаткою) та у форматі Excel.</t>
  </si>
  <si>
    <t xml:space="preserve">
УМОВИ ОПЛАТИ
Оплата за цим Договором здійснюється на умовах післяоплати у розмірі 100% (сто відсотків) від загальної суми окремо виданого замовлення. Замовник здійснює оплату шляхом перерахування коштів на розрахунковий рахунок Виконавця, що вказаний у реквізитах,  на підставі документів, що підтверджують виконання зобов’язань та виставленого рахунку протягом 5 (п’яти) банківських днів з моменту його отримання.</t>
  </si>
  <si>
    <t xml:space="preserve">Будь ласка, зверніть увагу, що кількість була вказана, щоб дати Учасникам тендеру можливість отримати інформацію про прогнозовані вимоги. Це не означає, що Фонд зобов’язується купити кількість товарів, зазначену в даному додатку. Кількість може змінюватись і залежатиме від фактичних потреб і наявних коштів, кількість регулюється видачею окремих Замовлень на закупівлю.
</t>
  </si>
  <si>
    <t>Додаток 2</t>
  </si>
  <si>
    <t>Жіноча білизна</t>
  </si>
  <si>
    <t xml:space="preserve">Шкарпетки </t>
  </si>
  <si>
    <t>Прокладки гігієнічні  Libresse Ultra Plus</t>
  </si>
  <si>
    <t>Серветки для інтимної гігієни Lingery Intimate wipes</t>
  </si>
  <si>
    <t>Серветки для тіла PRO service</t>
  </si>
  <si>
    <t>Антисептик Імекс макс для рук  100мл з дозатором</t>
  </si>
  <si>
    <t>Махровий рушник для рук Supretto (~50×90 см)</t>
  </si>
  <si>
    <t>Рюкзак 43*30*14см</t>
  </si>
  <si>
    <t xml:space="preserve">Ліхтар ручний </t>
  </si>
  <si>
    <t>Мило тверде туалетне Шик Квіти кохання Ромашка 70 г</t>
  </si>
  <si>
    <t xml:space="preserve">Зубна паста "Лісний бальзам" Профілактична Кора дуба і ялиці 75мл </t>
  </si>
  <si>
    <t xml:space="preserve">Зубна щітка "Dr Brush" Crystal середньої жорсткості </t>
  </si>
  <si>
    <t>Гребінець</t>
  </si>
  <si>
    <t>Шампунь Світ Рослин 1л Яблуко</t>
  </si>
  <si>
    <t xml:space="preserve">Крем для рук Shelly   250 мл </t>
  </si>
  <si>
    <t>Дезодорант  Forea Invisible 200 мл</t>
  </si>
  <si>
    <t>Мило господарське 72% в індивідуальні упаковці 200 г</t>
  </si>
  <si>
    <t>Свисток спортивний Tigres з ремінцем</t>
  </si>
  <si>
    <t>Кількість (шт) в 1 наборі</t>
  </si>
  <si>
    <t>Ціна за од., грн</t>
  </si>
  <si>
    <t>Вартість ОДНОГО набору</t>
  </si>
  <si>
    <t xml:space="preserve">Прогнозована к-ть  наборів, шт </t>
  </si>
  <si>
    <r>
      <t xml:space="preserve">НАБОРИ ГІДНОСТІ </t>
    </r>
    <r>
      <rPr>
        <b/>
        <u/>
        <sz val="14"/>
        <rFont val="Times New Roman"/>
        <family val="1"/>
        <charset val="204"/>
      </rPr>
      <t>М. СУМИ</t>
    </r>
  </si>
  <si>
    <t>Учасник погоджується що доставка врахована у вартість товару.</t>
  </si>
  <si>
    <r>
      <t xml:space="preserve">НАБОРИ ГІДНОСТІ </t>
    </r>
    <r>
      <rPr>
        <b/>
        <u/>
        <sz val="14"/>
        <rFont val="Times New Roman"/>
        <family val="1"/>
        <charset val="204"/>
      </rPr>
      <t>М. ХАРКІВ</t>
    </r>
  </si>
  <si>
    <t xml:space="preserve">Зубна паста "Лісний бальзам" Профілактична Кора дуба і ялиці 75 мл </t>
  </si>
  <si>
    <t xml:space="preserve">Крем для рук Shelly 250 мл </t>
  </si>
  <si>
    <r>
      <t xml:space="preserve">ДОСТАВКА:
</t>
    </r>
    <r>
      <rPr>
        <b/>
        <sz val="11"/>
        <color theme="1"/>
        <rFont val="Times New Roman"/>
        <family val="1"/>
        <charset val="204"/>
      </rPr>
      <t xml:space="preserve">за адресами офісів представництв БО "БФ "РОКАДА" у містах
</t>
    </r>
    <r>
      <rPr>
        <b/>
        <u/>
        <sz val="11"/>
        <color theme="1"/>
        <rFont val="Times New Roman"/>
        <family val="1"/>
        <charset val="204"/>
      </rPr>
      <t xml:space="preserve">Суми та Харків 
</t>
    </r>
    <r>
      <rPr>
        <i/>
        <sz val="11"/>
        <color theme="1"/>
        <rFont val="Times New Roman"/>
        <family val="1"/>
        <charset val="204"/>
      </rPr>
      <t xml:space="preserve"> (детальна адреса буде вказана при підписанні договору (ів) з Учасником-Переможцем закупівлі)</t>
    </r>
  </si>
  <si>
    <r>
      <rPr>
        <b/>
        <sz val="11"/>
        <color theme="1"/>
        <rFont val="Times New Roman"/>
        <family val="1"/>
        <charset val="204"/>
      </rPr>
      <t xml:space="preserve">Форма подачі фінансової пропозиції до тендеру БО «БЛАГОДІЙНИЙ ФОНД «РОКАДА»  
 ITB 27/03/2026-5
для УКЛАДЕННЯ РАМКОВОГО ДОГОВОРУ (ів) НА ЗАКУПІВЛЮ НАБОРІВ ГІДНОСТІ ДЛЯ МІСТ СУМИ ТА ХАРКІВ
Проект SPARK
</t>
    </r>
    <r>
      <rPr>
        <sz val="11"/>
        <color theme="1"/>
        <rFont val="Times New Roman"/>
        <family val="1"/>
        <charset val="204"/>
      </rPr>
      <t xml:space="preserve">Юридична назва учасника тендеру:           	</t>
    </r>
    <r>
      <rPr>
        <i/>
        <sz val="11"/>
        <color theme="1"/>
        <rFont val="Times New Roman"/>
        <family val="1"/>
        <charset val="204"/>
      </rPr>
      <t>Заповніть</t>
    </r>
    <r>
      <rPr>
        <sz val="11"/>
        <color theme="1"/>
        <rFont val="Times New Roman"/>
        <family val="1"/>
        <charset val="204"/>
      </rPr>
      <t xml:space="preserve">
Дата:	                                                           </t>
    </r>
    <r>
      <rPr>
        <i/>
        <sz val="11"/>
        <color theme="1"/>
        <rFont val="Times New Roman"/>
        <family val="1"/>
        <charset val="204"/>
      </rPr>
      <t>Заповніть</t>
    </r>
    <r>
      <rPr>
        <sz val="11"/>
        <color theme="1"/>
        <rFont val="Times New Roman"/>
        <family val="1"/>
        <charset val="204"/>
      </rPr>
      <t xml:space="preserve">
Форма фінансової пропозиції повинна бути представлена окремим електронним листом (окремим конвертом) з поміткою «Фінансова пропозиція на тендер ITB 27/03/2026-5»
Подаючи фінансову пропозицію, Ви даєте згоду на те, що, вказаний Вами товар в повній мірі відповідає встановленим цим Запитом критеріям.
Ця форма повинна бути завірена підписом і печаткою (за наявності) Учасника.</t>
    </r>
  </si>
  <si>
    <t>Загальна сума наборів, грн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</si>
</sst>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u/>
      <sz val="10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sz val="10"/>
      <name val="Arial Cyr"/>
      <charset val="204"/>
    </font>
    <font>
      <sz val="12"/>
      <color theme="1"/>
      <name val="Times New Roman"/>
      <family val="1"/>
      <charset val="204"/>
    </font>
    <font>
      <sz val="12"/>
      <color theme="1"/>
      <name val="Book Antiqua"/>
      <family val="1"/>
    </font>
    <font>
      <sz val="12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b/>
      <sz val="14"/>
      <name val="Times New Roman"/>
      <family val="1"/>
      <charset val="204"/>
    </font>
    <font>
      <b/>
      <i/>
      <sz val="12"/>
      <color rgb="FFC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u/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6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2" fillId="0" borderId="0" xfId="0" applyFont="1" applyBorder="1"/>
    <xf numFmtId="0" fontId="4" fillId="4" borderId="0" xfId="0" applyFont="1" applyFill="1" applyBorder="1" applyAlignment="1">
      <alignment horizontal="center" vertical="center"/>
    </xf>
    <xf numFmtId="0" fontId="9" fillId="0" borderId="0" xfId="1" applyFont="1" applyAlignment="1">
      <alignment vertical="center"/>
    </xf>
    <xf numFmtId="0" fontId="9" fillId="0" borderId="0" xfId="1" applyFont="1"/>
    <xf numFmtId="0" fontId="10" fillId="0" borderId="0" xfId="1" applyFont="1" applyAlignment="1">
      <alignment vertical="center"/>
    </xf>
    <xf numFmtId="0" fontId="11" fillId="0" borderId="0" xfId="1" applyFont="1"/>
    <xf numFmtId="0" fontId="1" fillId="0" borderId="0" xfId="0" applyFont="1" applyBorder="1" applyAlignment="1">
      <alignment horizontal="left" vertical="center" wrapText="1"/>
    </xf>
    <xf numFmtId="0" fontId="2" fillId="0" borderId="1" xfId="0" applyFont="1" applyBorder="1"/>
    <xf numFmtId="1" fontId="12" fillId="0" borderId="1" xfId="0" applyNumberFormat="1" applyFont="1" applyFill="1" applyBorder="1" applyAlignment="1">
      <alignment horizontal="center" vertical="top" shrinkToFit="1"/>
    </xf>
    <xf numFmtId="0" fontId="2" fillId="4" borderId="0" xfId="0" applyFont="1" applyFill="1"/>
    <xf numFmtId="0" fontId="12" fillId="0" borderId="1" xfId="0" applyFont="1" applyBorder="1" applyAlignment="1">
      <alignment vertical="center"/>
    </xf>
    <xf numFmtId="0" fontId="12" fillId="0" borderId="1" xfId="0" applyFont="1" applyBorder="1" applyAlignment="1">
      <alignment vertical="center" wrapText="1"/>
    </xf>
    <xf numFmtId="0" fontId="12" fillId="0" borderId="0" xfId="0" applyFont="1" applyAlignment="1">
      <alignment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wrapText="1"/>
    </xf>
    <xf numFmtId="0" fontId="12" fillId="0" borderId="1" xfId="0" applyFont="1" applyBorder="1" applyAlignment="1">
      <alignment wrapText="1"/>
    </xf>
    <xf numFmtId="0" fontId="3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3" fillId="3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2" fontId="2" fillId="0" borderId="4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wrapText="1"/>
    </xf>
    <xf numFmtId="1" fontId="15" fillId="0" borderId="1" xfId="0" applyNumberFormat="1" applyFont="1" applyFill="1" applyBorder="1" applyAlignment="1">
      <alignment horizontal="center" vertical="top" shrinkToFit="1"/>
    </xf>
    <xf numFmtId="0" fontId="15" fillId="0" borderId="1" xfId="0" applyFont="1" applyBorder="1" applyAlignment="1">
      <alignment vertical="center"/>
    </xf>
    <xf numFmtId="0" fontId="15" fillId="0" borderId="1" xfId="0" applyFont="1" applyBorder="1" applyAlignment="1">
      <alignment vertical="center" wrapText="1"/>
    </xf>
    <xf numFmtId="0" fontId="15" fillId="0" borderId="0" xfId="0" applyFont="1" applyAlignment="1">
      <alignment wrapText="1"/>
    </xf>
    <xf numFmtId="0" fontId="15" fillId="0" borderId="1" xfId="0" applyFont="1" applyBorder="1" applyAlignment="1">
      <alignment wrapText="1"/>
    </xf>
    <xf numFmtId="2" fontId="17" fillId="6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3" fillId="5" borderId="7" xfId="0" applyFont="1" applyFill="1" applyBorder="1" applyAlignment="1">
      <alignment horizontal="center" vertical="center" wrapText="1"/>
    </xf>
    <xf numFmtId="0" fontId="13" fillId="5" borderId="3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2" fontId="2" fillId="0" borderId="9" xfId="0" applyNumberFormat="1" applyFont="1" applyBorder="1" applyAlignment="1">
      <alignment horizontal="center" vertical="center"/>
    </xf>
    <xf numFmtId="2" fontId="2" fillId="0" borderId="10" xfId="0" applyNumberFormat="1" applyFont="1" applyBorder="1" applyAlignment="1">
      <alignment horizontal="center" vertical="center"/>
    </xf>
    <xf numFmtId="2" fontId="2" fillId="0" borderId="11" xfId="0" applyNumberFormat="1" applyFont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4" borderId="11" xfId="0" applyFont="1" applyFill="1" applyBorder="1" applyAlignment="1">
      <alignment horizontal="center" vertical="center"/>
    </xf>
    <xf numFmtId="0" fontId="18" fillId="6" borderId="2" xfId="0" applyFont="1" applyFill="1" applyBorder="1" applyAlignment="1">
      <alignment horizontal="center" vertical="center"/>
    </xf>
    <xf numFmtId="0" fontId="18" fillId="6" borderId="5" xfId="0" applyFont="1" applyFill="1" applyBorder="1" applyAlignment="1">
      <alignment horizontal="center" vertical="center"/>
    </xf>
    <xf numFmtId="0" fontId="14" fillId="0" borderId="0" xfId="1" applyFont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7" fillId="2" borderId="7" xfId="0" applyFont="1" applyFill="1" applyBorder="1" applyAlignment="1">
      <alignment horizontal="center" vertical="top" wrapText="1"/>
    </xf>
    <xf numFmtId="0" fontId="7" fillId="2" borderId="3" xfId="0" applyFont="1" applyFill="1" applyBorder="1" applyAlignment="1">
      <alignment horizontal="center" vertical="top" wrapText="1"/>
    </xf>
    <xf numFmtId="0" fontId="7" fillId="2" borderId="8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wrapText="1"/>
    </xf>
  </cellXfs>
  <cellStyles count="2">
    <cellStyle name="Звичайний" xfId="0" builtinId="0"/>
    <cellStyle name="Звичайний 3" xfId="1" xr:uid="{43570D08-73D3-4B6F-A39F-7462C945591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1129553</xdr:colOff>
      <xdr:row>1</xdr:row>
      <xdr:rowOff>35859</xdr:rowOff>
    </xdr:from>
    <xdr:to>
      <xdr:col>5</xdr:col>
      <xdr:colOff>385482</xdr:colOff>
      <xdr:row>1</xdr:row>
      <xdr:rowOff>1036249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61416157-6E9F-490F-884B-884E142583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4682" y="215153"/>
          <a:ext cx="6866965" cy="10003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68CB89-7F50-4D8D-ADD3-51B627DE96A8}">
  <sheetPr>
    <pageSetUpPr fitToPage="1"/>
  </sheetPr>
  <dimension ref="A1:L287"/>
  <sheetViews>
    <sheetView tabSelected="1" topLeftCell="A49" zoomScale="85" zoomScaleNormal="85" workbookViewId="0">
      <selection activeCell="H29" sqref="H29"/>
    </sheetView>
  </sheetViews>
  <sheetFormatPr defaultColWidth="9.109375" defaultRowHeight="13.8" x14ac:dyDescent="0.25"/>
  <cols>
    <col min="1" max="1" width="6.88671875" style="1" customWidth="1"/>
    <col min="2" max="2" width="66.88671875" style="1" customWidth="1"/>
    <col min="3" max="3" width="18.6640625" style="1" customWidth="1"/>
    <col min="4" max="4" width="14.77734375" style="24" customWidth="1"/>
    <col min="5" max="5" width="10.5546875" style="1" customWidth="1"/>
    <col min="6" max="6" width="12.5546875" style="1" customWidth="1"/>
    <col min="7" max="7" width="15.21875" style="1" customWidth="1"/>
    <col min="8" max="8" width="14.6640625" style="1" customWidth="1"/>
    <col min="9" max="9" width="15.44140625" style="1" customWidth="1"/>
    <col min="10" max="10" width="28.5546875" style="1" customWidth="1"/>
    <col min="11" max="16384" width="9.109375" style="1"/>
  </cols>
  <sheetData>
    <row r="1" spans="1:9" x14ac:dyDescent="0.25">
      <c r="A1" s="40" t="s">
        <v>15</v>
      </c>
      <c r="B1" s="41"/>
      <c r="C1" s="41"/>
      <c r="D1" s="41"/>
      <c r="E1" s="41"/>
      <c r="F1" s="41"/>
      <c r="G1" s="41"/>
      <c r="H1" s="41"/>
      <c r="I1" s="41"/>
    </row>
    <row r="2" spans="1:9" ht="83.4" customHeight="1" x14ac:dyDescent="0.25">
      <c r="A2" s="42"/>
      <c r="B2" s="42"/>
      <c r="C2" s="42"/>
      <c r="D2" s="42"/>
      <c r="E2" s="42"/>
      <c r="F2" s="42"/>
      <c r="G2" s="42"/>
      <c r="H2" s="42"/>
      <c r="I2" s="42"/>
    </row>
    <row r="3" spans="1:9" s="13" customFormat="1" ht="15" customHeight="1" x14ac:dyDescent="0.25">
      <c r="A3" s="46" t="s">
        <v>44</v>
      </c>
      <c r="B3" s="46"/>
      <c r="C3" s="46"/>
      <c r="D3" s="46"/>
      <c r="E3" s="46"/>
      <c r="F3" s="46"/>
      <c r="G3" s="46"/>
      <c r="H3" s="46"/>
      <c r="I3" s="46"/>
    </row>
    <row r="4" spans="1:9" s="13" customFormat="1" ht="15" customHeight="1" x14ac:dyDescent="0.25">
      <c r="A4" s="46"/>
      <c r="B4" s="46"/>
      <c r="C4" s="46"/>
      <c r="D4" s="46"/>
      <c r="E4" s="46"/>
      <c r="F4" s="46"/>
      <c r="G4" s="46"/>
      <c r="H4" s="46"/>
      <c r="I4" s="46"/>
    </row>
    <row r="5" spans="1:9" s="13" customFormat="1" ht="15" customHeight="1" x14ac:dyDescent="0.25">
      <c r="A5" s="46"/>
      <c r="B5" s="46"/>
      <c r="C5" s="46"/>
      <c r="D5" s="46"/>
      <c r="E5" s="46"/>
      <c r="F5" s="46"/>
      <c r="G5" s="46"/>
      <c r="H5" s="46"/>
      <c r="I5" s="46"/>
    </row>
    <row r="6" spans="1:9" ht="55.95" customHeight="1" x14ac:dyDescent="0.25">
      <c r="A6" s="46"/>
      <c r="B6" s="46"/>
      <c r="C6" s="46"/>
      <c r="D6" s="46"/>
      <c r="E6" s="46"/>
      <c r="F6" s="46"/>
      <c r="G6" s="46"/>
      <c r="H6" s="46"/>
      <c r="I6" s="46"/>
    </row>
    <row r="7" spans="1:9" ht="122.4" customHeight="1" x14ac:dyDescent="0.25">
      <c r="A7" s="46"/>
      <c r="B7" s="46"/>
      <c r="C7" s="46"/>
      <c r="D7" s="46"/>
      <c r="E7" s="46"/>
      <c r="F7" s="46"/>
      <c r="G7" s="46"/>
      <c r="H7" s="46"/>
      <c r="I7" s="46"/>
    </row>
    <row r="8" spans="1:9" ht="42" customHeight="1" x14ac:dyDescent="0.25">
      <c r="A8" s="43" t="s">
        <v>38</v>
      </c>
      <c r="B8" s="44"/>
      <c r="C8" s="44"/>
      <c r="D8" s="44"/>
      <c r="E8" s="44"/>
      <c r="F8" s="44"/>
      <c r="G8" s="44"/>
      <c r="H8" s="44"/>
      <c r="I8" s="44"/>
    </row>
    <row r="9" spans="1:9" s="22" customFormat="1" ht="41.4" customHeight="1" x14ac:dyDescent="0.25">
      <c r="A9" s="21" t="s">
        <v>3</v>
      </c>
      <c r="B9" s="21" t="s">
        <v>0</v>
      </c>
      <c r="C9" s="21" t="s">
        <v>1</v>
      </c>
      <c r="D9" s="21" t="s">
        <v>34</v>
      </c>
      <c r="E9" s="21" t="s">
        <v>35</v>
      </c>
      <c r="F9" s="23" t="s">
        <v>4</v>
      </c>
      <c r="G9" s="23" t="s">
        <v>36</v>
      </c>
      <c r="H9" s="21" t="s">
        <v>37</v>
      </c>
      <c r="I9" s="21" t="s">
        <v>45</v>
      </c>
    </row>
    <row r="10" spans="1:9" ht="14.4" customHeight="1" x14ac:dyDescent="0.25">
      <c r="A10" s="34">
        <v>1</v>
      </c>
      <c r="B10" s="35" t="s">
        <v>16</v>
      </c>
      <c r="C10" s="11"/>
      <c r="D10" s="28">
        <v>5</v>
      </c>
      <c r="E10" s="29">
        <v>0</v>
      </c>
      <c r="F10" s="30">
        <f>E10*D10</f>
        <v>0</v>
      </c>
      <c r="G10" s="47">
        <f>SUM(F10:F27)</f>
        <v>0</v>
      </c>
      <c r="H10" s="50">
        <v>50</v>
      </c>
      <c r="I10" s="47">
        <f>G10*H10</f>
        <v>0</v>
      </c>
    </row>
    <row r="11" spans="1:9" ht="14.4" customHeight="1" x14ac:dyDescent="0.25">
      <c r="A11" s="34">
        <v>2</v>
      </c>
      <c r="B11" s="35" t="s">
        <v>17</v>
      </c>
      <c r="C11" s="11"/>
      <c r="D11" s="28">
        <v>5</v>
      </c>
      <c r="E11" s="29">
        <v>0</v>
      </c>
      <c r="F11" s="30">
        <f t="shared" ref="F11:F27" si="0">E11*D11</f>
        <v>0</v>
      </c>
      <c r="G11" s="48"/>
      <c r="H11" s="51"/>
      <c r="I11" s="48"/>
    </row>
    <row r="12" spans="1:9" ht="14.4" customHeight="1" x14ac:dyDescent="0.25">
      <c r="A12" s="34">
        <v>3</v>
      </c>
      <c r="B12" s="36" t="s">
        <v>18</v>
      </c>
      <c r="C12" s="11"/>
      <c r="D12" s="28">
        <v>10</v>
      </c>
      <c r="E12" s="29">
        <v>0</v>
      </c>
      <c r="F12" s="30">
        <f t="shared" si="0"/>
        <v>0</v>
      </c>
      <c r="G12" s="48"/>
      <c r="H12" s="51"/>
      <c r="I12" s="48"/>
    </row>
    <row r="13" spans="1:9" ht="14.4" customHeight="1" x14ac:dyDescent="0.25">
      <c r="A13" s="34">
        <v>4</v>
      </c>
      <c r="B13" s="37" t="s">
        <v>19</v>
      </c>
      <c r="C13" s="11"/>
      <c r="D13" s="28">
        <v>20</v>
      </c>
      <c r="E13" s="29">
        <v>0</v>
      </c>
      <c r="F13" s="30">
        <f t="shared" si="0"/>
        <v>0</v>
      </c>
      <c r="G13" s="48"/>
      <c r="H13" s="51"/>
      <c r="I13" s="48"/>
    </row>
    <row r="14" spans="1:9" ht="14.4" customHeight="1" x14ac:dyDescent="0.25">
      <c r="A14" s="34">
        <v>5</v>
      </c>
      <c r="B14" s="35" t="s">
        <v>20</v>
      </c>
      <c r="C14" s="11"/>
      <c r="D14" s="28">
        <v>80</v>
      </c>
      <c r="E14" s="29">
        <v>0</v>
      </c>
      <c r="F14" s="30">
        <f t="shared" si="0"/>
        <v>0</v>
      </c>
      <c r="G14" s="48"/>
      <c r="H14" s="51"/>
      <c r="I14" s="48"/>
    </row>
    <row r="15" spans="1:9" ht="14.4" customHeight="1" x14ac:dyDescent="0.25">
      <c r="A15" s="34">
        <v>6</v>
      </c>
      <c r="B15" s="36" t="s">
        <v>21</v>
      </c>
      <c r="C15" s="11"/>
      <c r="D15" s="28">
        <v>1</v>
      </c>
      <c r="E15" s="29">
        <v>0</v>
      </c>
      <c r="F15" s="30">
        <f t="shared" si="0"/>
        <v>0</v>
      </c>
      <c r="G15" s="48"/>
      <c r="H15" s="51"/>
      <c r="I15" s="48"/>
    </row>
    <row r="16" spans="1:9" x14ac:dyDescent="0.25">
      <c r="A16" s="34">
        <v>7</v>
      </c>
      <c r="B16" s="31" t="s">
        <v>22</v>
      </c>
      <c r="C16" s="11"/>
      <c r="D16" s="28">
        <v>1</v>
      </c>
      <c r="E16" s="29">
        <v>0</v>
      </c>
      <c r="F16" s="30">
        <f t="shared" si="0"/>
        <v>0</v>
      </c>
      <c r="G16" s="48"/>
      <c r="H16" s="51"/>
      <c r="I16" s="48"/>
    </row>
    <row r="17" spans="1:9" x14ac:dyDescent="0.25">
      <c r="A17" s="34">
        <v>8</v>
      </c>
      <c r="B17" s="32" t="s">
        <v>23</v>
      </c>
      <c r="C17" s="11"/>
      <c r="D17" s="28">
        <v>1</v>
      </c>
      <c r="E17" s="29">
        <v>0</v>
      </c>
      <c r="F17" s="30">
        <f t="shared" si="0"/>
        <v>0</v>
      </c>
      <c r="G17" s="48"/>
      <c r="H17" s="51"/>
      <c r="I17" s="48"/>
    </row>
    <row r="18" spans="1:9" x14ac:dyDescent="0.25">
      <c r="A18" s="34">
        <v>9</v>
      </c>
      <c r="B18" s="32" t="s">
        <v>24</v>
      </c>
      <c r="C18" s="11"/>
      <c r="D18" s="28">
        <v>1</v>
      </c>
      <c r="E18" s="29">
        <v>0</v>
      </c>
      <c r="F18" s="30">
        <f t="shared" si="0"/>
        <v>0</v>
      </c>
      <c r="G18" s="48"/>
      <c r="H18" s="51"/>
      <c r="I18" s="48"/>
    </row>
    <row r="19" spans="1:9" ht="14.4" customHeight="1" x14ac:dyDescent="0.25">
      <c r="A19" s="34">
        <v>10</v>
      </c>
      <c r="B19" s="36" t="s">
        <v>25</v>
      </c>
      <c r="C19" s="11"/>
      <c r="D19" s="28">
        <v>1</v>
      </c>
      <c r="E19" s="29">
        <v>0</v>
      </c>
      <c r="F19" s="30">
        <f t="shared" si="0"/>
        <v>0</v>
      </c>
      <c r="G19" s="48"/>
      <c r="H19" s="51"/>
      <c r="I19" s="48"/>
    </row>
    <row r="20" spans="1:9" x14ac:dyDescent="0.25">
      <c r="A20" s="34">
        <v>11</v>
      </c>
      <c r="B20" s="31" t="s">
        <v>41</v>
      </c>
      <c r="C20" s="11"/>
      <c r="D20" s="28">
        <v>1</v>
      </c>
      <c r="E20" s="29">
        <v>0</v>
      </c>
      <c r="F20" s="30">
        <f t="shared" si="0"/>
        <v>0</v>
      </c>
      <c r="G20" s="48"/>
      <c r="H20" s="51"/>
      <c r="I20" s="48"/>
    </row>
    <row r="21" spans="1:9" x14ac:dyDescent="0.25">
      <c r="A21" s="34">
        <v>12</v>
      </c>
      <c r="B21" s="33" t="s">
        <v>27</v>
      </c>
      <c r="C21" s="11"/>
      <c r="D21" s="28">
        <v>1</v>
      </c>
      <c r="E21" s="29">
        <v>0</v>
      </c>
      <c r="F21" s="30">
        <f t="shared" si="0"/>
        <v>0</v>
      </c>
      <c r="G21" s="48"/>
      <c r="H21" s="51"/>
      <c r="I21" s="48"/>
    </row>
    <row r="22" spans="1:9" x14ac:dyDescent="0.25">
      <c r="A22" s="34">
        <v>13</v>
      </c>
      <c r="B22" s="32" t="s">
        <v>28</v>
      </c>
      <c r="C22" s="11"/>
      <c r="D22" s="28">
        <v>1</v>
      </c>
      <c r="E22" s="29">
        <v>0</v>
      </c>
      <c r="F22" s="30">
        <f t="shared" si="0"/>
        <v>0</v>
      </c>
      <c r="G22" s="48"/>
      <c r="H22" s="51"/>
      <c r="I22" s="48"/>
    </row>
    <row r="23" spans="1:9" x14ac:dyDescent="0.25">
      <c r="A23" s="34">
        <v>14</v>
      </c>
      <c r="B23" s="32" t="s">
        <v>29</v>
      </c>
      <c r="C23" s="11"/>
      <c r="D23" s="28">
        <v>1</v>
      </c>
      <c r="E23" s="29">
        <v>0</v>
      </c>
      <c r="F23" s="30">
        <f t="shared" si="0"/>
        <v>0</v>
      </c>
      <c r="G23" s="48"/>
      <c r="H23" s="51"/>
      <c r="I23" s="48"/>
    </row>
    <row r="24" spans="1:9" x14ac:dyDescent="0.25">
      <c r="A24" s="34">
        <v>15</v>
      </c>
      <c r="B24" s="32" t="s">
        <v>42</v>
      </c>
      <c r="C24" s="11"/>
      <c r="D24" s="28">
        <v>1</v>
      </c>
      <c r="E24" s="29">
        <v>0</v>
      </c>
      <c r="F24" s="30">
        <f t="shared" si="0"/>
        <v>0</v>
      </c>
      <c r="G24" s="48"/>
      <c r="H24" s="51"/>
      <c r="I24" s="48"/>
    </row>
    <row r="25" spans="1:9" x14ac:dyDescent="0.25">
      <c r="A25" s="34">
        <v>16</v>
      </c>
      <c r="B25" s="32" t="s">
        <v>31</v>
      </c>
      <c r="C25" s="11"/>
      <c r="D25" s="28">
        <v>1</v>
      </c>
      <c r="E25" s="29">
        <v>0</v>
      </c>
      <c r="F25" s="30">
        <f t="shared" si="0"/>
        <v>0</v>
      </c>
      <c r="G25" s="48"/>
      <c r="H25" s="51"/>
      <c r="I25" s="48"/>
    </row>
    <row r="26" spans="1:9" ht="14.4" customHeight="1" x14ac:dyDescent="0.25">
      <c r="A26" s="34">
        <v>17</v>
      </c>
      <c r="B26" s="38" t="s">
        <v>32</v>
      </c>
      <c r="C26" s="11"/>
      <c r="D26" s="28">
        <v>1</v>
      </c>
      <c r="E26" s="29">
        <v>0</v>
      </c>
      <c r="F26" s="30">
        <f t="shared" si="0"/>
        <v>0</v>
      </c>
      <c r="G26" s="48"/>
      <c r="H26" s="51"/>
      <c r="I26" s="48"/>
    </row>
    <row r="27" spans="1:9" ht="14.4" customHeight="1" x14ac:dyDescent="0.25">
      <c r="A27" s="34">
        <v>18</v>
      </c>
      <c r="B27" s="36" t="s">
        <v>33</v>
      </c>
      <c r="C27" s="11"/>
      <c r="D27" s="28">
        <v>1</v>
      </c>
      <c r="E27" s="29">
        <v>0</v>
      </c>
      <c r="F27" s="30">
        <f t="shared" si="0"/>
        <v>0</v>
      </c>
      <c r="G27" s="49"/>
      <c r="H27" s="52"/>
      <c r="I27" s="49"/>
    </row>
    <row r="28" spans="1:9" ht="42" customHeight="1" x14ac:dyDescent="0.25">
      <c r="A28" s="43" t="s">
        <v>40</v>
      </c>
      <c r="B28" s="44"/>
      <c r="C28" s="44"/>
      <c r="D28" s="44"/>
      <c r="E28" s="44"/>
      <c r="F28" s="44"/>
      <c r="G28" s="44"/>
      <c r="H28" s="44"/>
      <c r="I28" s="44"/>
    </row>
    <row r="29" spans="1:9" s="22" customFormat="1" ht="44.4" customHeight="1" x14ac:dyDescent="0.25">
      <c r="A29" s="21" t="s">
        <v>3</v>
      </c>
      <c r="B29" s="21" t="s">
        <v>0</v>
      </c>
      <c r="C29" s="21" t="s">
        <v>1</v>
      </c>
      <c r="D29" s="21" t="s">
        <v>34</v>
      </c>
      <c r="E29" s="21" t="s">
        <v>35</v>
      </c>
      <c r="F29" s="23" t="s">
        <v>4</v>
      </c>
      <c r="G29" s="23" t="s">
        <v>36</v>
      </c>
      <c r="H29" s="21" t="s">
        <v>37</v>
      </c>
      <c r="I29" s="21" t="s">
        <v>45</v>
      </c>
    </row>
    <row r="30" spans="1:9" x14ac:dyDescent="0.25">
      <c r="A30" s="12">
        <v>20</v>
      </c>
      <c r="B30" s="14" t="s">
        <v>16</v>
      </c>
      <c r="C30" s="11"/>
      <c r="D30" s="28">
        <v>5</v>
      </c>
      <c r="E30" s="29">
        <v>0</v>
      </c>
      <c r="F30" s="30">
        <f>E30*D30</f>
        <v>0</v>
      </c>
      <c r="G30" s="47">
        <f>SUM(F30:F47)</f>
        <v>0</v>
      </c>
      <c r="H30" s="50">
        <v>50</v>
      </c>
      <c r="I30" s="47">
        <f>G30*H30</f>
        <v>0</v>
      </c>
    </row>
    <row r="31" spans="1:9" x14ac:dyDescent="0.25">
      <c r="A31" s="12">
        <v>21</v>
      </c>
      <c r="B31" s="14" t="s">
        <v>17</v>
      </c>
      <c r="C31" s="11"/>
      <c r="D31" s="28">
        <v>5</v>
      </c>
      <c r="E31" s="29">
        <v>0</v>
      </c>
      <c r="F31" s="30">
        <f t="shared" ref="F31:F47" si="1">E31*D31</f>
        <v>0</v>
      </c>
      <c r="G31" s="48"/>
      <c r="H31" s="51"/>
      <c r="I31" s="48"/>
    </row>
    <row r="32" spans="1:9" x14ac:dyDescent="0.25">
      <c r="A32" s="12">
        <v>22</v>
      </c>
      <c r="B32" s="15" t="s">
        <v>18</v>
      </c>
      <c r="C32" s="11"/>
      <c r="D32" s="28">
        <v>10</v>
      </c>
      <c r="E32" s="29">
        <v>0</v>
      </c>
      <c r="F32" s="30">
        <f t="shared" si="1"/>
        <v>0</v>
      </c>
      <c r="G32" s="48"/>
      <c r="H32" s="51"/>
      <c r="I32" s="48"/>
    </row>
    <row r="33" spans="1:9" x14ac:dyDescent="0.25">
      <c r="A33" s="12">
        <v>23</v>
      </c>
      <c r="B33" s="16" t="s">
        <v>19</v>
      </c>
      <c r="C33" s="11"/>
      <c r="D33" s="28">
        <v>20</v>
      </c>
      <c r="E33" s="29">
        <v>0</v>
      </c>
      <c r="F33" s="30">
        <f t="shared" si="1"/>
        <v>0</v>
      </c>
      <c r="G33" s="48"/>
      <c r="H33" s="51"/>
      <c r="I33" s="48"/>
    </row>
    <row r="34" spans="1:9" x14ac:dyDescent="0.25">
      <c r="A34" s="12">
        <v>24</v>
      </c>
      <c r="B34" s="14" t="s">
        <v>20</v>
      </c>
      <c r="C34" s="11"/>
      <c r="D34" s="28">
        <v>80</v>
      </c>
      <c r="E34" s="29">
        <v>0</v>
      </c>
      <c r="F34" s="30">
        <f t="shared" si="1"/>
        <v>0</v>
      </c>
      <c r="G34" s="48"/>
      <c r="H34" s="51"/>
      <c r="I34" s="48"/>
    </row>
    <row r="35" spans="1:9" x14ac:dyDescent="0.25">
      <c r="A35" s="12">
        <v>25</v>
      </c>
      <c r="B35" s="15" t="s">
        <v>21</v>
      </c>
      <c r="C35" s="11"/>
      <c r="D35" s="28">
        <v>1</v>
      </c>
      <c r="E35" s="29">
        <v>0</v>
      </c>
      <c r="F35" s="30">
        <f t="shared" si="1"/>
        <v>0</v>
      </c>
      <c r="G35" s="48"/>
      <c r="H35" s="51"/>
      <c r="I35" s="48"/>
    </row>
    <row r="36" spans="1:9" ht="14.4" x14ac:dyDescent="0.25">
      <c r="A36" s="12">
        <v>26</v>
      </c>
      <c r="B36" s="17" t="s">
        <v>22</v>
      </c>
      <c r="C36" s="11"/>
      <c r="D36" s="28">
        <v>1</v>
      </c>
      <c r="E36" s="29">
        <v>0</v>
      </c>
      <c r="F36" s="30">
        <f t="shared" si="1"/>
        <v>0</v>
      </c>
      <c r="G36" s="48"/>
      <c r="H36" s="51"/>
      <c r="I36" s="48"/>
    </row>
    <row r="37" spans="1:9" ht="14.4" x14ac:dyDescent="0.25">
      <c r="A37" s="12">
        <v>27</v>
      </c>
      <c r="B37" s="18" t="s">
        <v>23</v>
      </c>
      <c r="C37" s="11"/>
      <c r="D37" s="28">
        <v>1</v>
      </c>
      <c r="E37" s="29">
        <v>0</v>
      </c>
      <c r="F37" s="30">
        <f t="shared" si="1"/>
        <v>0</v>
      </c>
      <c r="G37" s="48"/>
      <c r="H37" s="51"/>
      <c r="I37" s="48"/>
    </row>
    <row r="38" spans="1:9" ht="14.4" x14ac:dyDescent="0.25">
      <c r="A38" s="12">
        <v>28</v>
      </c>
      <c r="B38" s="18" t="s">
        <v>24</v>
      </c>
      <c r="C38" s="11"/>
      <c r="D38" s="28">
        <v>1</v>
      </c>
      <c r="E38" s="29">
        <v>0</v>
      </c>
      <c r="F38" s="30">
        <f t="shared" si="1"/>
        <v>0</v>
      </c>
      <c r="G38" s="48"/>
      <c r="H38" s="51"/>
      <c r="I38" s="48"/>
    </row>
    <row r="39" spans="1:9" x14ac:dyDescent="0.25">
      <c r="A39" s="12">
        <v>29</v>
      </c>
      <c r="B39" s="15" t="s">
        <v>25</v>
      </c>
      <c r="C39" s="11"/>
      <c r="D39" s="28">
        <v>1</v>
      </c>
      <c r="E39" s="29">
        <v>0</v>
      </c>
      <c r="F39" s="30">
        <f t="shared" si="1"/>
        <v>0</v>
      </c>
      <c r="G39" s="48"/>
      <c r="H39" s="51"/>
      <c r="I39" s="48"/>
    </row>
    <row r="40" spans="1:9" ht="14.4" x14ac:dyDescent="0.25">
      <c r="A40" s="12">
        <v>30</v>
      </c>
      <c r="B40" s="17" t="s">
        <v>26</v>
      </c>
      <c r="C40" s="11"/>
      <c r="D40" s="28">
        <v>1</v>
      </c>
      <c r="E40" s="29">
        <v>0</v>
      </c>
      <c r="F40" s="30">
        <f t="shared" si="1"/>
        <v>0</v>
      </c>
      <c r="G40" s="48"/>
      <c r="H40" s="51"/>
      <c r="I40" s="48"/>
    </row>
    <row r="41" spans="1:9" ht="14.4" x14ac:dyDescent="0.3">
      <c r="A41" s="12">
        <v>31</v>
      </c>
      <c r="B41" s="19" t="s">
        <v>27</v>
      </c>
      <c r="C41" s="11"/>
      <c r="D41" s="28">
        <v>1</v>
      </c>
      <c r="E41" s="29">
        <v>0</v>
      </c>
      <c r="F41" s="30">
        <f t="shared" si="1"/>
        <v>0</v>
      </c>
      <c r="G41" s="48"/>
      <c r="H41" s="51"/>
      <c r="I41" s="48"/>
    </row>
    <row r="42" spans="1:9" ht="14.4" x14ac:dyDescent="0.25">
      <c r="A42" s="12">
        <v>32</v>
      </c>
      <c r="B42" s="18" t="s">
        <v>28</v>
      </c>
      <c r="C42" s="11"/>
      <c r="D42" s="28">
        <v>1</v>
      </c>
      <c r="E42" s="29">
        <v>0</v>
      </c>
      <c r="F42" s="30">
        <f t="shared" si="1"/>
        <v>0</v>
      </c>
      <c r="G42" s="48"/>
      <c r="H42" s="51"/>
      <c r="I42" s="48"/>
    </row>
    <row r="43" spans="1:9" ht="14.4" x14ac:dyDescent="0.25">
      <c r="A43" s="12">
        <v>33</v>
      </c>
      <c r="B43" s="18" t="s">
        <v>29</v>
      </c>
      <c r="C43" s="11"/>
      <c r="D43" s="28">
        <v>1</v>
      </c>
      <c r="E43" s="29">
        <v>0</v>
      </c>
      <c r="F43" s="30">
        <f t="shared" si="1"/>
        <v>0</v>
      </c>
      <c r="G43" s="48"/>
      <c r="H43" s="51"/>
      <c r="I43" s="48"/>
    </row>
    <row r="44" spans="1:9" ht="14.4" x14ac:dyDescent="0.25">
      <c r="A44" s="12">
        <v>34</v>
      </c>
      <c r="B44" s="18" t="s">
        <v>30</v>
      </c>
      <c r="C44" s="11"/>
      <c r="D44" s="28">
        <v>1</v>
      </c>
      <c r="E44" s="29">
        <v>0</v>
      </c>
      <c r="F44" s="30">
        <f t="shared" si="1"/>
        <v>0</v>
      </c>
      <c r="G44" s="48"/>
      <c r="H44" s="51"/>
      <c r="I44" s="48"/>
    </row>
    <row r="45" spans="1:9" ht="14.4" x14ac:dyDescent="0.25">
      <c r="A45" s="12">
        <v>35</v>
      </c>
      <c r="B45" s="18" t="s">
        <v>31</v>
      </c>
      <c r="C45" s="11"/>
      <c r="D45" s="28">
        <v>1</v>
      </c>
      <c r="E45" s="29">
        <v>0</v>
      </c>
      <c r="F45" s="30">
        <f t="shared" si="1"/>
        <v>0</v>
      </c>
      <c r="G45" s="48"/>
      <c r="H45" s="51"/>
      <c r="I45" s="48"/>
    </row>
    <row r="46" spans="1:9" x14ac:dyDescent="0.25">
      <c r="A46" s="12">
        <v>36</v>
      </c>
      <c r="B46" s="20" t="s">
        <v>32</v>
      </c>
      <c r="C46" s="11"/>
      <c r="D46" s="28">
        <v>1</v>
      </c>
      <c r="E46" s="29">
        <v>0</v>
      </c>
      <c r="F46" s="30">
        <f t="shared" si="1"/>
        <v>0</v>
      </c>
      <c r="G46" s="48"/>
      <c r="H46" s="51"/>
      <c r="I46" s="48"/>
    </row>
    <row r="47" spans="1:9" x14ac:dyDescent="0.25">
      <c r="A47" s="12">
        <v>37</v>
      </c>
      <c r="B47" s="15" t="s">
        <v>33</v>
      </c>
      <c r="C47" s="11"/>
      <c r="D47" s="28">
        <v>1</v>
      </c>
      <c r="E47" s="29">
        <v>0</v>
      </c>
      <c r="F47" s="30">
        <f t="shared" si="1"/>
        <v>0</v>
      </c>
      <c r="G47" s="49"/>
      <c r="H47" s="52"/>
      <c r="I47" s="49"/>
    </row>
    <row r="48" spans="1:9" ht="27.6" customHeight="1" x14ac:dyDescent="0.25">
      <c r="A48" s="53" t="s">
        <v>2</v>
      </c>
      <c r="B48" s="53"/>
      <c r="C48" s="53"/>
      <c r="D48" s="53"/>
      <c r="E48" s="53"/>
      <c r="F48" s="53"/>
      <c r="G48" s="53"/>
      <c r="H48" s="54"/>
      <c r="I48" s="39">
        <f>I30+I10</f>
        <v>0</v>
      </c>
    </row>
    <row r="49" spans="1:9" ht="20.25" customHeight="1" x14ac:dyDescent="0.25"/>
    <row r="50" spans="1:9" ht="18.600000000000001" customHeight="1" x14ac:dyDescent="0.25">
      <c r="A50" s="56" t="s">
        <v>39</v>
      </c>
      <c r="B50" s="57"/>
      <c r="C50" s="57"/>
      <c r="D50" s="57"/>
      <c r="E50" s="57"/>
      <c r="F50" s="57"/>
      <c r="G50" s="57"/>
      <c r="H50" s="57"/>
      <c r="I50" s="58"/>
    </row>
    <row r="51" spans="1:9" ht="96.6" customHeight="1" x14ac:dyDescent="0.25">
      <c r="A51" s="59" t="s">
        <v>43</v>
      </c>
      <c r="B51" s="60"/>
      <c r="C51" s="60"/>
      <c r="D51" s="60"/>
      <c r="E51" s="60"/>
      <c r="F51" s="60"/>
      <c r="G51" s="60"/>
      <c r="H51" s="60"/>
      <c r="I51" s="61"/>
    </row>
    <row r="52" spans="1:9" ht="72" customHeight="1" x14ac:dyDescent="0.25">
      <c r="A52" s="63" t="s">
        <v>13</v>
      </c>
      <c r="B52" s="63"/>
      <c r="C52" s="63"/>
      <c r="D52" s="63"/>
      <c r="E52" s="63"/>
      <c r="F52" s="63"/>
      <c r="G52" s="63"/>
      <c r="H52" s="63"/>
      <c r="I52" s="63"/>
    </row>
    <row r="53" spans="1:9" ht="13.95" customHeight="1" x14ac:dyDescent="0.25">
      <c r="B53" s="4"/>
      <c r="C53" s="4"/>
      <c r="D53" s="25"/>
      <c r="E53" s="5"/>
      <c r="F53" s="5"/>
      <c r="G53" s="5"/>
      <c r="H53" s="4"/>
      <c r="I53" s="3"/>
    </row>
    <row r="54" spans="1:9" ht="74.25" customHeight="1" x14ac:dyDescent="0.25">
      <c r="A54" s="45" t="s">
        <v>14</v>
      </c>
      <c r="B54" s="45"/>
      <c r="C54" s="45"/>
      <c r="D54" s="45"/>
      <c r="E54" s="45"/>
      <c r="F54" s="45"/>
      <c r="G54" s="45"/>
      <c r="H54" s="45"/>
      <c r="I54" s="45"/>
    </row>
    <row r="55" spans="1:9" ht="92.25" customHeight="1" x14ac:dyDescent="0.25">
      <c r="B55" s="62" t="s">
        <v>11</v>
      </c>
      <c r="C55" s="62"/>
      <c r="D55" s="62"/>
      <c r="E55" s="62"/>
      <c r="F55" s="62"/>
      <c r="G55" s="62"/>
      <c r="H55" s="62"/>
      <c r="I55" s="62"/>
    </row>
    <row r="56" spans="1:9" ht="40.5" customHeight="1" x14ac:dyDescent="0.3">
      <c r="B56" s="6" t="s">
        <v>5</v>
      </c>
      <c r="C56" s="7"/>
      <c r="D56" s="26"/>
      <c r="E56" s="7"/>
      <c r="F56" s="7"/>
      <c r="G56" s="7"/>
      <c r="H56"/>
      <c r="I56"/>
    </row>
    <row r="57" spans="1:9" ht="40.5" customHeight="1" x14ac:dyDescent="0.3">
      <c r="B57" s="6" t="s">
        <v>6</v>
      </c>
      <c r="C57" s="7"/>
      <c r="D57" s="26"/>
      <c r="E57" s="7"/>
      <c r="F57" s="7"/>
      <c r="G57" s="7"/>
      <c r="H57"/>
      <c r="I57"/>
    </row>
    <row r="58" spans="1:9" ht="40.5" customHeight="1" x14ac:dyDescent="0.3">
      <c r="B58" s="6" t="s">
        <v>7</v>
      </c>
      <c r="C58" s="7"/>
      <c r="D58" s="26"/>
      <c r="E58" s="7"/>
      <c r="F58" s="7"/>
      <c r="G58" s="7"/>
      <c r="H58"/>
      <c r="I58"/>
    </row>
    <row r="59" spans="1:9" ht="40.5" customHeight="1" x14ac:dyDescent="0.3">
      <c r="B59" s="6" t="s">
        <v>8</v>
      </c>
      <c r="C59" s="7"/>
      <c r="D59" s="26"/>
      <c r="E59" s="7"/>
      <c r="F59" s="7"/>
      <c r="G59" s="7"/>
      <c r="H59"/>
      <c r="I59"/>
    </row>
    <row r="60" spans="1:9" ht="40.5" customHeight="1" x14ac:dyDescent="0.3">
      <c r="B60" s="6" t="s">
        <v>9</v>
      </c>
      <c r="C60" s="7"/>
      <c r="D60" s="26"/>
      <c r="E60" s="7"/>
      <c r="F60" s="7"/>
      <c r="G60" s="7"/>
      <c r="H60"/>
      <c r="I60"/>
    </row>
    <row r="61" spans="1:9" ht="40.5" customHeight="1" x14ac:dyDescent="0.3">
      <c r="B61" s="8" t="s">
        <v>10</v>
      </c>
      <c r="C61" s="9"/>
      <c r="D61" s="27"/>
      <c r="E61" s="9"/>
      <c r="F61" s="9"/>
      <c r="G61" s="9"/>
      <c r="H61"/>
      <c r="I61"/>
    </row>
    <row r="62" spans="1:9" ht="15" customHeight="1" x14ac:dyDescent="0.25">
      <c r="C62" s="55" t="s">
        <v>12</v>
      </c>
      <c r="D62" s="55"/>
      <c r="E62" s="55"/>
      <c r="F62" s="55"/>
      <c r="G62" s="55"/>
      <c r="H62" s="55"/>
      <c r="I62" s="2"/>
    </row>
    <row r="63" spans="1:9" ht="13.95" customHeight="1" x14ac:dyDescent="0.25">
      <c r="C63" s="55"/>
      <c r="D63" s="55"/>
      <c r="E63" s="55"/>
      <c r="F63" s="55"/>
      <c r="G63" s="55"/>
      <c r="H63" s="55"/>
    </row>
    <row r="64" spans="1:9" ht="15" customHeight="1" x14ac:dyDescent="0.25">
      <c r="C64" s="55"/>
      <c r="D64" s="55"/>
      <c r="E64" s="55"/>
      <c r="F64" s="55"/>
      <c r="G64" s="55"/>
      <c r="H64" s="55"/>
    </row>
    <row r="65" spans="3:8" ht="13.95" customHeight="1" x14ac:dyDescent="0.25">
      <c r="C65" s="55"/>
      <c r="D65" s="55"/>
      <c r="E65" s="55"/>
      <c r="F65" s="55"/>
      <c r="G65" s="55"/>
      <c r="H65" s="55"/>
    </row>
    <row r="66" spans="3:8" x14ac:dyDescent="0.25">
      <c r="C66" s="55"/>
      <c r="D66" s="55"/>
      <c r="E66" s="55"/>
      <c r="F66" s="55"/>
      <c r="G66" s="55"/>
      <c r="H66" s="55"/>
    </row>
    <row r="68" spans="3:8" ht="13.95" customHeight="1" x14ac:dyDescent="0.25"/>
    <row r="71" spans="3:8" ht="13.95" customHeight="1" x14ac:dyDescent="0.25"/>
    <row r="77" spans="3:8" ht="13.95" customHeight="1" x14ac:dyDescent="0.25"/>
    <row r="82" spans="9:12" ht="13.95" customHeight="1" x14ac:dyDescent="0.25"/>
    <row r="86" spans="9:12" ht="13.95" customHeight="1" x14ac:dyDescent="0.25"/>
    <row r="88" spans="9:12" ht="13.95" customHeight="1" x14ac:dyDescent="0.25"/>
    <row r="90" spans="9:12" ht="13.95" customHeight="1" x14ac:dyDescent="0.25"/>
    <row r="94" spans="9:12" ht="13.95" customHeight="1" x14ac:dyDescent="0.25"/>
    <row r="95" spans="9:12" ht="48" customHeight="1" x14ac:dyDescent="0.25">
      <c r="I95" s="4"/>
      <c r="J95" s="4"/>
      <c r="K95" s="4"/>
      <c r="L95" s="4"/>
    </row>
    <row r="96" spans="9:12" x14ac:dyDescent="0.25">
      <c r="I96" s="4"/>
      <c r="J96" s="10"/>
      <c r="K96" s="4"/>
      <c r="L96" s="4"/>
    </row>
    <row r="97" spans="9:12" ht="13.95" customHeight="1" x14ac:dyDescent="0.25">
      <c r="I97" s="4"/>
      <c r="J97" s="4"/>
      <c r="K97" s="4"/>
      <c r="L97" s="4"/>
    </row>
    <row r="98" spans="9:12" x14ac:dyDescent="0.25">
      <c r="I98" s="4"/>
      <c r="J98" s="4"/>
      <c r="K98" s="4"/>
      <c r="L98" s="4"/>
    </row>
    <row r="99" spans="9:12" x14ac:dyDescent="0.25">
      <c r="I99" s="4"/>
      <c r="J99" s="4"/>
      <c r="K99" s="4"/>
      <c r="L99" s="4"/>
    </row>
    <row r="100" spans="9:12" ht="13.95" customHeight="1" x14ac:dyDescent="0.25">
      <c r="I100" s="4"/>
      <c r="J100" s="4"/>
      <c r="K100" s="4"/>
      <c r="L100" s="4"/>
    </row>
    <row r="101" spans="9:12" x14ac:dyDescent="0.25">
      <c r="I101" s="4"/>
      <c r="J101" s="4"/>
      <c r="K101" s="4"/>
      <c r="L101" s="4"/>
    </row>
    <row r="102" spans="9:12" x14ac:dyDescent="0.25">
      <c r="I102" s="4"/>
      <c r="J102" s="4"/>
      <c r="K102" s="4"/>
      <c r="L102" s="4"/>
    </row>
    <row r="103" spans="9:12" ht="13.95" customHeight="1" x14ac:dyDescent="0.25">
      <c r="I103" s="4"/>
      <c r="J103" s="4"/>
      <c r="K103" s="4"/>
      <c r="L103" s="4"/>
    </row>
    <row r="104" spans="9:12" x14ac:dyDescent="0.25">
      <c r="I104" s="4"/>
      <c r="J104" s="4"/>
      <c r="K104" s="4"/>
      <c r="L104" s="4"/>
    </row>
    <row r="107" spans="9:12" ht="13.95" customHeight="1" x14ac:dyDescent="0.25"/>
    <row r="109" spans="9:12" ht="13.95" customHeight="1" x14ac:dyDescent="0.25"/>
    <row r="112" spans="9:12" ht="13.95" customHeight="1" x14ac:dyDescent="0.25"/>
    <row r="116" ht="13.95" customHeight="1" x14ac:dyDescent="0.25"/>
    <row r="120" ht="13.95" customHeight="1" x14ac:dyDescent="0.25"/>
    <row r="124" ht="13.95" customHeight="1" x14ac:dyDescent="0.25"/>
    <row r="128" ht="13.95" customHeight="1" x14ac:dyDescent="0.25"/>
    <row r="137" ht="13.95" customHeight="1" x14ac:dyDescent="0.25"/>
    <row r="141" ht="13.95" customHeight="1" x14ac:dyDescent="0.25"/>
    <row r="160" ht="13.95" customHeight="1" x14ac:dyDescent="0.25"/>
    <row r="162" ht="13.95" customHeight="1" x14ac:dyDescent="0.25"/>
    <row r="165" ht="13.95" customHeight="1" x14ac:dyDescent="0.25"/>
    <row r="167" ht="13.95" customHeight="1" x14ac:dyDescent="0.25"/>
    <row r="182" ht="13.95" customHeight="1" x14ac:dyDescent="0.25"/>
    <row r="187" ht="13.95" customHeight="1" x14ac:dyDescent="0.25"/>
    <row r="193" ht="13.95" customHeight="1" x14ac:dyDescent="0.25"/>
    <row r="202" ht="13.95" customHeight="1" x14ac:dyDescent="0.25"/>
    <row r="206" ht="13.95" customHeight="1" x14ac:dyDescent="0.25"/>
    <row r="212" ht="13.95" customHeight="1" x14ac:dyDescent="0.25"/>
    <row r="217" ht="13.95" customHeight="1" x14ac:dyDescent="0.25"/>
    <row r="224" ht="13.95" customHeight="1" x14ac:dyDescent="0.25"/>
    <row r="230" ht="13.95" customHeight="1" x14ac:dyDescent="0.25"/>
    <row r="246" ht="13.95" customHeight="1" x14ac:dyDescent="0.25"/>
    <row r="257" ht="13.95" customHeight="1" x14ac:dyDescent="0.25"/>
    <row r="267" ht="13.95" customHeight="1" x14ac:dyDescent="0.25"/>
    <row r="272" ht="13.95" customHeight="1" x14ac:dyDescent="0.25"/>
    <row r="274" ht="13.95" customHeight="1" x14ac:dyDescent="0.25"/>
    <row r="287" ht="13.95" customHeight="1" x14ac:dyDescent="0.25"/>
  </sheetData>
  <mergeCells count="18">
    <mergeCell ref="C62:H66"/>
    <mergeCell ref="A50:I50"/>
    <mergeCell ref="A51:I51"/>
    <mergeCell ref="B55:I55"/>
    <mergeCell ref="A52:I52"/>
    <mergeCell ref="A1:I1"/>
    <mergeCell ref="A2:I2"/>
    <mergeCell ref="A28:I28"/>
    <mergeCell ref="A54:I54"/>
    <mergeCell ref="A8:I8"/>
    <mergeCell ref="A3:I7"/>
    <mergeCell ref="G10:G27"/>
    <mergeCell ref="H10:H27"/>
    <mergeCell ref="I10:I27"/>
    <mergeCell ref="G30:G47"/>
    <mergeCell ref="H30:H47"/>
    <mergeCell ref="I30:I47"/>
    <mergeCell ref="A48:H48"/>
  </mergeCells>
  <pageMargins left="0.7" right="0.7" top="0.75" bottom="0.75" header="0.3" footer="0.3"/>
  <pageSetup paperSize="9" scale="52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Набори гідності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Вербило Надія Григорівна</dc:creator>
  <cp:lastModifiedBy>User</cp:lastModifiedBy>
  <cp:lastPrinted>2024-05-29T13:26:35Z</cp:lastPrinted>
  <dcterms:created xsi:type="dcterms:W3CDTF">2015-06-05T18:17:20Z</dcterms:created>
  <dcterms:modified xsi:type="dcterms:W3CDTF">2026-03-27T14:51:33Z</dcterms:modified>
</cp:coreProperties>
</file>