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G:\Спільні диски\Procurement\Зоць Д\ТЕНДЕРИ\RFP\Р4\110920261 Виготовлення пірамід для вікон\"/>
    </mc:Choice>
  </mc:AlternateContent>
  <xr:revisionPtr revIDLastSave="0" documentId="13_ncr:1_{F1CBA67B-A8FD-40EF-B077-587EBA8713C8}" xr6:coauthVersionLast="36" xr6:coauthVersionMax="45" xr10:uidLastSave="{00000000-0000-0000-0000-000000000000}"/>
  <bookViews>
    <workbookView xWindow="0" yWindow="0" windowWidth="23040" windowHeight="8940" xr2:uid="{00000000-000D-0000-FFFF-FFFF00000000}"/>
  </bookViews>
  <sheets>
    <sheet name="Додаток 5" sheetId="1" r:id="rId1"/>
  </sheets>
  <calcPr calcId="191029"/>
</workbook>
</file>

<file path=xl/calcChain.xml><?xml version="1.0" encoding="utf-8"?>
<calcChain xmlns="http://schemas.openxmlformats.org/spreadsheetml/2006/main">
  <c r="D23" i="1" l="1"/>
  <c r="D21" i="1"/>
  <c r="D20" i="1"/>
  <c r="D19" i="1"/>
  <c r="D18" i="1"/>
  <c r="D17" i="1"/>
  <c r="D16" i="1"/>
  <c r="D15" i="1"/>
  <c r="D14" i="1"/>
  <c r="D13" i="1"/>
  <c r="D12" i="1"/>
  <c r="D11" i="1"/>
  <c r="D9" i="1"/>
  <c r="D8" i="1"/>
  <c r="D7" i="1"/>
</calcChain>
</file>

<file path=xl/sharedStrings.xml><?xml version="1.0" encoding="utf-8"?>
<sst xmlns="http://schemas.openxmlformats.org/spreadsheetml/2006/main" count="69" uniqueCount="58">
  <si>
    <t>№ п/п</t>
  </si>
  <si>
    <t>ОПИС РОБІТ</t>
  </si>
  <si>
    <t>Одиниці виміру</t>
  </si>
  <si>
    <t>Кількість</t>
  </si>
  <si>
    <t xml:space="preserve">Вартість робіт за одиницю </t>
  </si>
  <si>
    <t xml:space="preserve">Всього вартість робіт </t>
  </si>
  <si>
    <t xml:space="preserve">Вартість матеріалів за одиницю  </t>
  </si>
  <si>
    <t xml:space="preserve">Вартість матеріалів </t>
  </si>
  <si>
    <t>1</t>
  </si>
  <si>
    <t>Виготовлення металевої рами</t>
  </si>
  <si>
    <t>кг</t>
  </si>
  <si>
    <t>2</t>
  </si>
  <si>
    <t>Труба профільна 40х20х3мм</t>
  </si>
  <si>
    <t>мп</t>
  </si>
  <si>
    <t>3</t>
  </si>
  <si>
    <t>Електроди</t>
  </si>
  <si>
    <t>4</t>
  </si>
  <si>
    <t>Круг відрізний 230мм</t>
  </si>
  <si>
    <t>шт</t>
  </si>
  <si>
    <t>5</t>
  </si>
  <si>
    <t>Круг зачисний 125х6</t>
  </si>
  <si>
    <t>6</t>
  </si>
  <si>
    <t>Знежирення і фарбування МК</t>
  </si>
  <si>
    <t>7</t>
  </si>
  <si>
    <t>Уайт-спірит</t>
  </si>
  <si>
    <t>л</t>
  </si>
  <si>
    <t>8</t>
  </si>
  <si>
    <t>Грунт-фарба 3в1</t>
  </si>
  <si>
    <t>9</t>
  </si>
  <si>
    <t>10</t>
  </si>
  <si>
    <t>Болт мебельний з шайбою і гайкою М8х80</t>
  </si>
  <si>
    <t>11</t>
  </si>
  <si>
    <t>Саморіз зі свердлом по металу  3,5x35 мм</t>
  </si>
  <si>
    <t>12</t>
  </si>
  <si>
    <t>Оббивання горизонтальних дошок ковроліном</t>
  </si>
  <si>
    <t>13</t>
  </si>
  <si>
    <t>Ковролін</t>
  </si>
  <si>
    <t>м2</t>
  </si>
  <si>
    <t>14</t>
  </si>
  <si>
    <t>Скоби для степлера</t>
  </si>
  <si>
    <t>уп</t>
  </si>
  <si>
    <t>15</t>
  </si>
  <si>
    <t>Колесо d200 мм промислове поворотне з площадкою і гальмом</t>
  </si>
  <si>
    <t>16</t>
  </si>
  <si>
    <t>Разом по розділах роботи і матеріали</t>
  </si>
  <si>
    <t>Доставка транспортної піраміди</t>
  </si>
  <si>
    <t xml:space="preserve">Всьго по кошторису </t>
  </si>
  <si>
    <t>Примітка: довжина по іншій проекції 2000 мм</t>
  </si>
  <si>
    <t>Монтаж опорних дошок (25х100 мм з урахуванням матеріалу)</t>
  </si>
  <si>
    <t>посл</t>
  </si>
  <si>
    <t>Проект УВКБ ООН Pillar 4
Виготовлення пірамід для зберігання вікон у складських приміщеннях Київської та Чернігівської областей</t>
  </si>
  <si>
    <t>Загальна потреба — 4 шт (піраміди)</t>
  </si>
  <si>
    <t>Ми погоджуємося з умовами, що ви можете відхилити нашу чи всі тендерні пропозиції згідно з умовами тендерної документації та розуміємо, що Ви не обмежені у прийнятті будь-якої іншої пропозиції з більш вигідними для Вас умовами.
                                              ___________________________Ознайомлений (підпис/ПІБ)</t>
  </si>
  <si>
    <r>
      <rPr>
        <b/>
        <u/>
        <sz val="10"/>
        <color rgb="FF000000"/>
        <rFont val="Times New Roman"/>
        <family val="1"/>
        <charset val="204"/>
      </rPr>
      <t>УМОВИ ОПЛАТИ</t>
    </r>
    <r>
      <rPr>
        <b/>
        <sz val="10"/>
        <color rgb="FF000000"/>
        <rFont val="Times New Roman"/>
        <family val="1"/>
        <charset val="204"/>
      </rPr>
      <t xml:space="preserve">
Оплата за цим проектом буде здійснюватися на умовах попередньої оплати у розмірі 40 % (сорока відсотків) від загальної суми Договору. Замовник здійснює оплату шляхом перерахування коштів на розрахунковий рахунок Підрядника, що вказаний в реквізитах Договору, на підставі виставленого рахунку протягом 5 (п’яти) банківських днів з моменту його отримання. Подальша оплата робіт здійснюється на підставі підписаних Сторонами підтверджуючих документів по виконанню робіт – актів виконаних робіт протягом 5-ти (п’яти) банківських днів з дня їх підписання, шляхом перерахування Замовником грошових коштів на поточний рахунок Підрядника.</t>
    </r>
  </si>
  <si>
    <t xml:space="preserve">Фінансову пропозицію слід надавати за принципом «все включено», оскільки весь бюджет має включати всі будівельні послуги та закупівлю будівельних матеріалів та товарів згідно з кошторисом, наданим БО БФ Рокада, включаючи допоміжні витрати (адміністрація, транспортування, доставка матеріалів, розміщення робочих бригад, страхування, амортизація машин і обладнання, споживання електрики, тепла та води, тощо). </t>
  </si>
  <si>
    <t xml:space="preserve">ПІБ: ______________________________________________________
ПІДПИС: _____________________________________________
ПОСАДА: ___________________________________________________
Електронна пошта та мобільний телефон______________________________________
ДАТА:
ПЕЧАТКА:
</t>
  </si>
  <si>
    <r>
      <rPr>
        <b/>
        <sz val="11"/>
        <rFont val="Times New Roman"/>
        <family val="1"/>
        <charset val="204"/>
      </rPr>
      <t>Місце розташування складу та доставки:</t>
    </r>
    <r>
      <rPr>
        <sz val="11"/>
        <rFont val="Times New Roman"/>
        <family val="1"/>
        <charset val="204"/>
      </rPr>
      <t xml:space="preserve">
м. Чернігів, вул. Дніпровська, 26;
с. Святопетрівське, вул. Петропавлівська, 8.</t>
    </r>
  </si>
  <si>
    <t xml:space="preserve">RFQ 11/09/2026-1 ДОДАТОК 4. 
Форма фінансової пропозиції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</si>
</sst>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₴&quot;_-;\-* #,##0.00\ &quot;₴&quot;_-;_-* &quot;-&quot;??\ &quot;₴&quot;_-;_-@"/>
  </numFmts>
  <fonts count="11" x14ac:knownFonts="1">
    <font>
      <sz val="11"/>
      <name val="Calibri"/>
      <scheme val="minor"/>
    </font>
    <font>
      <sz val="11"/>
      <name val="Arial"/>
      <family val="2"/>
      <charset val="204"/>
    </font>
    <font>
      <sz val="8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u/>
      <sz val="10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</borders>
  <cellStyleXfs count="1">
    <xf numFmtId="0" fontId="0" fillId="0" borderId="0"/>
  </cellStyleXfs>
  <cellXfs count="59">
    <xf numFmtId="0" fontId="0" fillId="0" borderId="0" xfId="0" applyFont="1" applyAlignment="1"/>
    <xf numFmtId="0" fontId="1" fillId="0" borderId="0" xfId="0" applyFont="1" applyAlignment="1">
      <alignment wrapText="1"/>
    </xf>
    <xf numFmtId="164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4" fontId="4" fillId="0" borderId="1" xfId="0" applyNumberFormat="1" applyFont="1" applyBorder="1" applyAlignment="1">
      <alignment horizontal="right" vertical="top" wrapText="1"/>
    </xf>
    <xf numFmtId="0" fontId="5" fillId="0" borderId="1" xfId="0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left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horizontal="left" vertical="center" wrapText="1"/>
    </xf>
    <xf numFmtId="9" fontId="5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0" fontId="7" fillId="3" borderId="1" xfId="0" applyFont="1" applyFill="1" applyBorder="1" applyAlignment="1">
      <alignment horizontal="right" vertical="center" wrapText="1"/>
    </xf>
    <xf numFmtId="4" fontId="5" fillId="4" borderId="1" xfId="0" applyNumberFormat="1" applyFont="1" applyFill="1" applyBorder="1" applyAlignment="1">
      <alignment horizontal="right" vertical="top" wrapText="1"/>
    </xf>
    <xf numFmtId="4" fontId="4" fillId="4" borderId="1" xfId="0" applyNumberFormat="1" applyFont="1" applyFill="1" applyBorder="1" applyAlignment="1">
      <alignment horizontal="right" vertical="top" wrapText="1"/>
    </xf>
    <xf numFmtId="4" fontId="4" fillId="4" borderId="1" xfId="0" applyNumberFormat="1" applyFont="1" applyFill="1" applyBorder="1" applyAlignment="1">
      <alignment horizontal="right" vertical="center" wrapText="1"/>
    </xf>
    <xf numFmtId="4" fontId="3" fillId="4" borderId="1" xfId="0" applyNumberFormat="1" applyFont="1" applyFill="1" applyBorder="1" applyAlignment="1">
      <alignment horizontal="right" vertical="center" wrapText="1"/>
    </xf>
    <xf numFmtId="4" fontId="4" fillId="2" borderId="1" xfId="0" applyNumberFormat="1" applyFont="1" applyFill="1" applyBorder="1" applyAlignment="1">
      <alignment horizontal="right" vertical="center" wrapText="1"/>
    </xf>
    <xf numFmtId="4" fontId="4" fillId="2" borderId="1" xfId="0" applyNumberFormat="1" applyFont="1" applyFill="1" applyBorder="1" applyAlignment="1">
      <alignment horizontal="right" vertical="top" wrapText="1"/>
    </xf>
    <xf numFmtId="0" fontId="3" fillId="0" borderId="0" xfId="0" applyFont="1" applyAlignment="1">
      <alignment horizontal="right" vertical="center" wrapText="1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4" fontId="3" fillId="0" borderId="3" xfId="0" applyNumberFormat="1" applyFont="1" applyBorder="1" applyAlignment="1">
      <alignment horizontal="center" vertical="center" wrapText="1"/>
    </xf>
    <xf numFmtId="4" fontId="3" fillId="0" borderId="4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wrapText="1"/>
    </xf>
    <xf numFmtId="0" fontId="8" fillId="3" borderId="6" xfId="0" applyFont="1" applyFill="1" applyBorder="1" applyAlignment="1">
      <alignment vertical="center" wrapText="1"/>
    </xf>
    <xf numFmtId="0" fontId="8" fillId="3" borderId="0" xfId="0" applyFont="1" applyFill="1" applyBorder="1" applyAlignment="1">
      <alignment vertical="center" wrapText="1"/>
    </xf>
    <xf numFmtId="0" fontId="8" fillId="3" borderId="7" xfId="0" applyFont="1" applyFill="1" applyBorder="1" applyAlignment="1">
      <alignment vertical="center" wrapText="1"/>
    </xf>
    <xf numFmtId="0" fontId="8" fillId="3" borderId="8" xfId="0" applyFont="1" applyFill="1" applyBorder="1" applyAlignment="1">
      <alignment vertical="center" wrapText="1"/>
    </xf>
    <xf numFmtId="0" fontId="8" fillId="3" borderId="9" xfId="0" applyFont="1" applyFill="1" applyBorder="1" applyAlignment="1">
      <alignment vertical="center" wrapText="1"/>
    </xf>
    <xf numFmtId="0" fontId="8" fillId="3" borderId="10" xfId="0" applyFont="1" applyFill="1" applyBorder="1" applyAlignment="1">
      <alignment vertical="center" wrapText="1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9" fillId="5" borderId="6" xfId="0" applyFont="1" applyFill="1" applyBorder="1" applyAlignment="1">
      <alignment horizontal="left" vertical="top" wrapText="1"/>
    </xf>
    <xf numFmtId="0" fontId="9" fillId="5" borderId="0" xfId="0" applyFont="1" applyFill="1" applyBorder="1" applyAlignment="1">
      <alignment horizontal="left" vertical="top" wrapText="1"/>
    </xf>
    <xf numFmtId="0" fontId="9" fillId="5" borderId="7" xfId="0" applyFont="1" applyFill="1" applyBorder="1" applyAlignment="1">
      <alignment horizontal="left" vertical="top" wrapText="1"/>
    </xf>
    <xf numFmtId="0" fontId="9" fillId="3" borderId="6" xfId="0" applyFont="1" applyFill="1" applyBorder="1" applyAlignment="1">
      <alignment horizontal="left" vertical="center" wrapText="1"/>
    </xf>
    <xf numFmtId="0" fontId="9" fillId="3" borderId="0" xfId="0" applyFont="1" applyFill="1" applyBorder="1" applyAlignment="1">
      <alignment horizontal="left" vertical="center" wrapText="1"/>
    </xf>
    <xf numFmtId="0" fontId="9" fillId="3" borderId="7" xfId="0" applyFont="1" applyFill="1" applyBorder="1" applyAlignment="1">
      <alignment horizontal="left" vertical="center" wrapText="1"/>
    </xf>
    <xf numFmtId="0" fontId="0" fillId="3" borderId="6" xfId="0" applyFill="1" applyBorder="1" applyAlignment="1">
      <alignment horizontal="center" vertical="top"/>
    </xf>
    <xf numFmtId="0" fontId="0" fillId="3" borderId="0" xfId="0" applyFill="1" applyBorder="1" applyAlignment="1">
      <alignment horizontal="center" vertical="top"/>
    </xf>
    <xf numFmtId="0" fontId="0" fillId="3" borderId="7" xfId="0" applyFill="1" applyBorder="1" applyAlignment="1">
      <alignment horizontal="center" vertical="top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238126</xdr:colOff>
      <xdr:row>24</xdr:row>
      <xdr:rowOff>9525</xdr:rowOff>
    </xdr:from>
    <xdr:to>
      <xdr:col>7</xdr:col>
      <xdr:colOff>673653</xdr:colOff>
      <xdr:row>55</xdr:row>
      <xdr:rowOff>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175C3C1F-F305-4890-AA74-832ECE48B7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6" y="5572125"/>
          <a:ext cx="9189002" cy="56007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2057400</xdr:colOff>
      <xdr:row>1</xdr:row>
      <xdr:rowOff>381000</xdr:rowOff>
    </xdr:to>
    <xdr:pic>
      <xdr:nvPicPr>
        <xdr:cNvPr id="4" name="Рисунок 3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CB668448-68D8-4BAD-A687-312A26766313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37460" cy="8077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K98"/>
  <sheetViews>
    <sheetView tabSelected="1" workbookViewId="0">
      <selection activeCell="J6" sqref="J6"/>
    </sheetView>
  </sheetViews>
  <sheetFormatPr defaultColWidth="14.44140625" defaultRowHeight="15" customHeight="1" x14ac:dyDescent="0.3"/>
  <cols>
    <col min="1" max="1" width="7" customWidth="1"/>
    <col min="2" max="2" width="61.109375" customWidth="1"/>
    <col min="3" max="3" width="10.6640625" customWidth="1"/>
    <col min="4" max="4" width="10.5546875" customWidth="1"/>
    <col min="5" max="5" width="15" customWidth="1"/>
    <col min="6" max="6" width="14" customWidth="1"/>
    <col min="7" max="7" width="12.88671875" customWidth="1"/>
    <col min="8" max="8" width="14" customWidth="1"/>
    <col min="9" max="11" width="8.5546875" customWidth="1"/>
  </cols>
  <sheetData>
    <row r="1" spans="1:11" ht="33.6" customHeight="1" x14ac:dyDescent="0.3">
      <c r="A1" s="32" t="s">
        <v>57</v>
      </c>
      <c r="B1" s="33"/>
      <c r="C1" s="33"/>
      <c r="D1" s="33"/>
      <c r="E1" s="33"/>
      <c r="F1" s="33"/>
      <c r="G1" s="33"/>
      <c r="H1" s="33"/>
      <c r="I1" s="1"/>
      <c r="J1" s="1"/>
      <c r="K1" s="1"/>
    </row>
    <row r="2" spans="1:11" ht="52.2" customHeight="1" x14ac:dyDescent="0.3">
      <c r="A2" s="34" t="s">
        <v>50</v>
      </c>
      <c r="B2" s="34"/>
      <c r="C2" s="34"/>
      <c r="D2" s="34"/>
      <c r="E2" s="34"/>
      <c r="F2" s="34"/>
      <c r="G2" s="34"/>
      <c r="H2" s="34"/>
      <c r="I2" s="1"/>
      <c r="J2" s="1"/>
      <c r="K2" s="1"/>
    </row>
    <row r="3" spans="1:11" ht="15" customHeight="1" x14ac:dyDescent="0.3">
      <c r="A3" s="38" t="s">
        <v>51</v>
      </c>
      <c r="B3" s="38"/>
      <c r="C3" s="38"/>
      <c r="D3" s="38"/>
      <c r="E3" s="38"/>
      <c r="F3" s="38"/>
      <c r="G3" s="38"/>
      <c r="H3" s="38"/>
      <c r="I3" s="1"/>
      <c r="J3" s="1"/>
      <c r="K3" s="1"/>
    </row>
    <row r="4" spans="1:11" ht="58.5" customHeight="1" x14ac:dyDescent="0.3">
      <c r="A4" s="22" t="s">
        <v>0</v>
      </c>
      <c r="B4" s="22" t="s">
        <v>1</v>
      </c>
      <c r="C4" s="22" t="s">
        <v>2</v>
      </c>
      <c r="D4" s="22" t="s">
        <v>3</v>
      </c>
      <c r="E4" s="23" t="s">
        <v>4</v>
      </c>
      <c r="F4" s="23" t="s">
        <v>5</v>
      </c>
      <c r="G4" s="23" t="s">
        <v>6</v>
      </c>
      <c r="H4" s="23" t="s">
        <v>7</v>
      </c>
      <c r="I4" s="1"/>
      <c r="J4" s="1"/>
      <c r="K4" s="1"/>
    </row>
    <row r="5" spans="1:11" ht="15" customHeight="1" x14ac:dyDescent="0.3">
      <c r="A5" s="6">
        <v>1</v>
      </c>
      <c r="B5" s="6">
        <v>2</v>
      </c>
      <c r="C5" s="6">
        <v>3</v>
      </c>
      <c r="D5" s="6">
        <v>4</v>
      </c>
      <c r="E5" s="6">
        <v>5</v>
      </c>
      <c r="F5" s="6">
        <v>6</v>
      </c>
      <c r="G5" s="6">
        <v>7</v>
      </c>
      <c r="H5" s="6">
        <v>8</v>
      </c>
      <c r="I5" s="1"/>
      <c r="J5" s="1"/>
      <c r="K5" s="1"/>
    </row>
    <row r="6" spans="1:11" ht="15" customHeight="1" x14ac:dyDescent="0.3">
      <c r="A6" s="7" t="s">
        <v>8</v>
      </c>
      <c r="B6" s="8" t="s">
        <v>9</v>
      </c>
      <c r="C6" s="9" t="s">
        <v>10</v>
      </c>
      <c r="D6" s="9">
        <v>348.48</v>
      </c>
      <c r="E6" s="26"/>
      <c r="F6" s="27"/>
      <c r="G6" s="10"/>
      <c r="H6" s="10"/>
      <c r="I6" s="1"/>
      <c r="J6" s="1"/>
      <c r="K6" s="1"/>
    </row>
    <row r="7" spans="1:11" ht="15" customHeight="1" x14ac:dyDescent="0.3">
      <c r="A7" s="7" t="s">
        <v>11</v>
      </c>
      <c r="B7" s="24" t="s">
        <v>12</v>
      </c>
      <c r="C7" s="11" t="s">
        <v>13</v>
      </c>
      <c r="D7" s="11">
        <f>36*4</f>
        <v>144</v>
      </c>
      <c r="E7" s="12"/>
      <c r="F7" s="10"/>
      <c r="G7" s="30"/>
      <c r="H7" s="31"/>
      <c r="I7" s="1"/>
      <c r="J7" s="1"/>
      <c r="K7" s="1"/>
    </row>
    <row r="8" spans="1:11" ht="15" customHeight="1" x14ac:dyDescent="0.3">
      <c r="A8" s="7" t="s">
        <v>14</v>
      </c>
      <c r="B8" s="24" t="s">
        <v>15</v>
      </c>
      <c r="C8" s="11" t="s">
        <v>10</v>
      </c>
      <c r="D8" s="11">
        <f>1.5*4</f>
        <v>6</v>
      </c>
      <c r="E8" s="12"/>
      <c r="F8" s="10"/>
      <c r="G8" s="30"/>
      <c r="H8" s="31"/>
      <c r="I8" s="1"/>
      <c r="J8" s="1"/>
      <c r="K8" s="1"/>
    </row>
    <row r="9" spans="1:11" ht="15" customHeight="1" x14ac:dyDescent="0.3">
      <c r="A9" s="7" t="s">
        <v>16</v>
      </c>
      <c r="B9" s="24" t="s">
        <v>17</v>
      </c>
      <c r="C9" s="11" t="s">
        <v>18</v>
      </c>
      <c r="D9" s="11">
        <f>3*4</f>
        <v>12</v>
      </c>
      <c r="E9" s="12"/>
      <c r="F9" s="10"/>
      <c r="G9" s="30"/>
      <c r="H9" s="31"/>
      <c r="I9" s="1"/>
      <c r="J9" s="1"/>
      <c r="K9" s="1"/>
    </row>
    <row r="10" spans="1:11" ht="15" customHeight="1" x14ac:dyDescent="0.3">
      <c r="A10" s="7" t="s">
        <v>19</v>
      </c>
      <c r="B10" s="24" t="s">
        <v>20</v>
      </c>
      <c r="C10" s="11" t="s">
        <v>18</v>
      </c>
      <c r="D10" s="11">
        <v>4</v>
      </c>
      <c r="E10" s="12"/>
      <c r="F10" s="10"/>
      <c r="G10" s="30"/>
      <c r="H10" s="31"/>
      <c r="I10" s="1"/>
      <c r="J10" s="1"/>
      <c r="K10" s="1"/>
    </row>
    <row r="11" spans="1:11" ht="15" customHeight="1" x14ac:dyDescent="0.3">
      <c r="A11" s="7" t="s">
        <v>21</v>
      </c>
      <c r="B11" s="14" t="s">
        <v>22</v>
      </c>
      <c r="C11" s="11" t="s">
        <v>13</v>
      </c>
      <c r="D11" s="15">
        <f>36*4</f>
        <v>144</v>
      </c>
      <c r="E11" s="28"/>
      <c r="F11" s="27"/>
      <c r="G11" s="13"/>
      <c r="H11" s="10"/>
      <c r="I11" s="1"/>
      <c r="J11" s="1"/>
      <c r="K11" s="1"/>
    </row>
    <row r="12" spans="1:11" ht="15" customHeight="1" x14ac:dyDescent="0.3">
      <c r="A12" s="7" t="s">
        <v>23</v>
      </c>
      <c r="B12" s="24" t="s">
        <v>24</v>
      </c>
      <c r="C12" s="11" t="s">
        <v>25</v>
      </c>
      <c r="D12" s="15">
        <f>0.5*4</f>
        <v>2</v>
      </c>
      <c r="E12" s="13"/>
      <c r="F12" s="10"/>
      <c r="G12" s="30"/>
      <c r="H12" s="31"/>
      <c r="I12" s="1"/>
      <c r="J12" s="1"/>
      <c r="K12" s="1"/>
    </row>
    <row r="13" spans="1:11" ht="15" customHeight="1" x14ac:dyDescent="0.3">
      <c r="A13" s="7" t="s">
        <v>26</v>
      </c>
      <c r="B13" s="24" t="s">
        <v>27</v>
      </c>
      <c r="C13" s="11" t="s">
        <v>10</v>
      </c>
      <c r="D13" s="16">
        <f>1.5*4</f>
        <v>6</v>
      </c>
      <c r="E13" s="13"/>
      <c r="F13" s="10"/>
      <c r="G13" s="30"/>
      <c r="H13" s="31"/>
      <c r="I13" s="1"/>
      <c r="J13" s="1"/>
      <c r="K13" s="1"/>
    </row>
    <row r="14" spans="1:11" ht="15" customHeight="1" x14ac:dyDescent="0.3">
      <c r="A14" s="7" t="s">
        <v>28</v>
      </c>
      <c r="B14" s="14" t="s">
        <v>48</v>
      </c>
      <c r="C14" s="11" t="s">
        <v>13</v>
      </c>
      <c r="D14" s="16">
        <f>48*4</f>
        <v>192</v>
      </c>
      <c r="E14" s="28"/>
      <c r="F14" s="28"/>
      <c r="G14" s="13"/>
      <c r="H14" s="10"/>
      <c r="I14" s="1"/>
      <c r="J14" s="1"/>
      <c r="K14" s="1"/>
    </row>
    <row r="15" spans="1:11" ht="15" customHeight="1" x14ac:dyDescent="0.3">
      <c r="A15" s="7" t="s">
        <v>29</v>
      </c>
      <c r="B15" s="24" t="s">
        <v>30</v>
      </c>
      <c r="C15" s="11" t="s">
        <v>18</v>
      </c>
      <c r="D15" s="16">
        <f>50*4</f>
        <v>200</v>
      </c>
      <c r="E15" s="13"/>
      <c r="F15" s="10"/>
      <c r="G15" s="30"/>
      <c r="H15" s="31"/>
      <c r="I15" s="1"/>
      <c r="J15" s="1"/>
      <c r="K15" s="1"/>
    </row>
    <row r="16" spans="1:11" ht="15" customHeight="1" x14ac:dyDescent="0.3">
      <c r="A16" s="7" t="s">
        <v>31</v>
      </c>
      <c r="B16" s="24" t="s">
        <v>32</v>
      </c>
      <c r="C16" s="11" t="s">
        <v>18</v>
      </c>
      <c r="D16" s="16">
        <f>100*4</f>
        <v>400</v>
      </c>
      <c r="E16" s="13"/>
      <c r="F16" s="10"/>
      <c r="G16" s="30"/>
      <c r="H16" s="31"/>
      <c r="I16" s="1"/>
      <c r="J16" s="1"/>
      <c r="K16" s="1"/>
    </row>
    <row r="17" spans="1:11" ht="15" customHeight="1" x14ac:dyDescent="0.3">
      <c r="A17" s="7" t="s">
        <v>33</v>
      </c>
      <c r="B17" s="14" t="s">
        <v>34</v>
      </c>
      <c r="C17" s="11" t="s">
        <v>13</v>
      </c>
      <c r="D17" s="15">
        <f>16*4</f>
        <v>64</v>
      </c>
      <c r="E17" s="28"/>
      <c r="F17" s="27"/>
      <c r="G17" s="13"/>
      <c r="H17" s="10"/>
      <c r="I17" s="1"/>
      <c r="J17" s="1"/>
      <c r="K17" s="1"/>
    </row>
    <row r="18" spans="1:11" ht="15" customHeight="1" x14ac:dyDescent="0.3">
      <c r="A18" s="7" t="s">
        <v>35</v>
      </c>
      <c r="B18" s="25" t="s">
        <v>36</v>
      </c>
      <c r="C18" s="11" t="s">
        <v>37</v>
      </c>
      <c r="D18" s="15">
        <f>5.2*4</f>
        <v>20.8</v>
      </c>
      <c r="E18" s="13"/>
      <c r="F18" s="10"/>
      <c r="G18" s="30"/>
      <c r="H18" s="31"/>
      <c r="I18" s="1"/>
      <c r="J18" s="1"/>
      <c r="K18" s="1"/>
    </row>
    <row r="19" spans="1:11" ht="15" customHeight="1" x14ac:dyDescent="0.3">
      <c r="A19" s="7" t="s">
        <v>38</v>
      </c>
      <c r="B19" s="25" t="s">
        <v>39</v>
      </c>
      <c r="C19" s="11" t="s">
        <v>40</v>
      </c>
      <c r="D19" s="15">
        <f>1*4</f>
        <v>4</v>
      </c>
      <c r="E19" s="13"/>
      <c r="F19" s="10"/>
      <c r="G19" s="30"/>
      <c r="H19" s="31"/>
      <c r="I19" s="1"/>
      <c r="J19" s="1"/>
      <c r="K19" s="1"/>
    </row>
    <row r="20" spans="1:11" ht="27.75" customHeight="1" x14ac:dyDescent="0.3">
      <c r="A20" s="7" t="s">
        <v>41</v>
      </c>
      <c r="B20" s="14" t="s">
        <v>42</v>
      </c>
      <c r="C20" s="11" t="s">
        <v>18</v>
      </c>
      <c r="D20" s="15">
        <f>4*4</f>
        <v>16</v>
      </c>
      <c r="E20" s="28"/>
      <c r="F20" s="27"/>
      <c r="G20" s="13"/>
      <c r="H20" s="10"/>
      <c r="I20" s="1"/>
      <c r="J20" s="1"/>
      <c r="K20" s="1"/>
    </row>
    <row r="21" spans="1:11" ht="15.75" customHeight="1" x14ac:dyDescent="0.3">
      <c r="A21" s="7" t="s">
        <v>43</v>
      </c>
      <c r="B21" s="24" t="s">
        <v>30</v>
      </c>
      <c r="C21" s="11" t="s">
        <v>18</v>
      </c>
      <c r="D21" s="16">
        <f>16*4</f>
        <v>64</v>
      </c>
      <c r="E21" s="13"/>
      <c r="F21" s="10"/>
      <c r="G21" s="30"/>
      <c r="H21" s="31"/>
      <c r="I21" s="1"/>
      <c r="J21" s="1"/>
      <c r="K21" s="1"/>
    </row>
    <row r="22" spans="1:11" ht="15" customHeight="1" x14ac:dyDescent="0.3">
      <c r="A22" s="17"/>
      <c r="B22" s="18" t="s">
        <v>44</v>
      </c>
      <c r="C22" s="5"/>
      <c r="D22" s="5"/>
      <c r="E22" s="29"/>
      <c r="F22" s="29"/>
      <c r="G22" s="13"/>
      <c r="H22" s="19"/>
      <c r="I22" s="1"/>
      <c r="J22" s="1"/>
      <c r="K22" s="1"/>
    </row>
    <row r="23" spans="1:11" ht="15" customHeight="1" x14ac:dyDescent="0.3">
      <c r="A23" s="17"/>
      <c r="B23" s="18" t="s">
        <v>45</v>
      </c>
      <c r="C23" s="17" t="s">
        <v>49</v>
      </c>
      <c r="D23" s="17">
        <f>1*4</f>
        <v>4</v>
      </c>
      <c r="E23" s="29"/>
      <c r="F23" s="29"/>
      <c r="G23" s="13"/>
      <c r="H23" s="19"/>
      <c r="I23" s="1"/>
      <c r="J23" s="1"/>
      <c r="K23" s="1"/>
    </row>
    <row r="24" spans="1:11" ht="15" customHeight="1" x14ac:dyDescent="0.3">
      <c r="A24" s="17"/>
      <c r="B24" s="20" t="s">
        <v>46</v>
      </c>
      <c r="C24" s="11"/>
      <c r="D24" s="21"/>
      <c r="E24" s="35"/>
      <c r="F24" s="36"/>
      <c r="G24" s="36"/>
      <c r="H24" s="37"/>
      <c r="I24" s="1"/>
      <c r="J24" s="1"/>
      <c r="K24" s="1"/>
    </row>
    <row r="25" spans="1:11" ht="14.25" customHeight="1" x14ac:dyDescent="0.3">
      <c r="A25" s="1"/>
      <c r="B25" s="1"/>
      <c r="C25" s="3"/>
      <c r="D25" s="3"/>
      <c r="E25" s="2"/>
      <c r="F25" s="2"/>
      <c r="G25" s="2"/>
      <c r="H25" s="2"/>
      <c r="I25" s="1"/>
      <c r="J25" s="1"/>
      <c r="K25" s="1"/>
    </row>
    <row r="26" spans="1:11" ht="14.25" customHeight="1" x14ac:dyDescent="0.3">
      <c r="A26" s="1"/>
      <c r="B26" s="1"/>
      <c r="C26" s="3"/>
      <c r="D26" s="3"/>
      <c r="E26" s="2"/>
      <c r="F26" s="2"/>
      <c r="G26" s="2"/>
      <c r="H26" s="2"/>
      <c r="I26" s="1"/>
      <c r="J26" s="1"/>
      <c r="K26" s="1"/>
    </row>
    <row r="27" spans="1:11" ht="14.25" customHeight="1" x14ac:dyDescent="0.3">
      <c r="A27" s="1"/>
      <c r="B27" s="1"/>
      <c r="C27" s="3"/>
      <c r="D27" s="3"/>
      <c r="E27" s="2"/>
      <c r="F27" s="2"/>
      <c r="G27" s="2"/>
      <c r="H27" s="2"/>
      <c r="I27" s="1"/>
      <c r="J27" s="1"/>
      <c r="K27" s="1"/>
    </row>
    <row r="28" spans="1:11" ht="14.25" customHeight="1" x14ac:dyDescent="0.3">
      <c r="A28" s="1"/>
      <c r="B28" s="1"/>
      <c r="C28" s="3"/>
      <c r="D28" s="3"/>
      <c r="E28" s="2"/>
      <c r="F28" s="2"/>
      <c r="G28" s="2"/>
      <c r="H28" s="2"/>
      <c r="I28" s="1"/>
      <c r="J28" s="1"/>
      <c r="K28" s="1"/>
    </row>
    <row r="29" spans="1:11" ht="14.25" customHeight="1" x14ac:dyDescent="0.3">
      <c r="A29" s="1"/>
      <c r="B29" s="1"/>
      <c r="C29" s="3"/>
      <c r="D29" s="3"/>
      <c r="E29" s="2"/>
      <c r="F29" s="2"/>
      <c r="G29" s="2"/>
      <c r="H29" s="2"/>
      <c r="I29" s="1"/>
      <c r="J29" s="1"/>
      <c r="K29" s="1"/>
    </row>
    <row r="30" spans="1:11" ht="14.25" customHeight="1" x14ac:dyDescent="0.3">
      <c r="A30" s="1"/>
      <c r="B30" s="1"/>
      <c r="C30" s="3"/>
      <c r="D30" s="3"/>
      <c r="E30" s="2"/>
      <c r="F30" s="2"/>
      <c r="G30" s="2"/>
      <c r="H30" s="2"/>
      <c r="I30" s="1"/>
      <c r="J30" s="1"/>
      <c r="K30" s="1"/>
    </row>
    <row r="31" spans="1:11" ht="14.25" customHeight="1" x14ac:dyDescent="0.3">
      <c r="A31" s="1"/>
      <c r="B31" s="1"/>
      <c r="C31" s="3"/>
      <c r="D31" s="3"/>
      <c r="E31" s="2"/>
      <c r="F31" s="2"/>
      <c r="G31" s="2"/>
      <c r="H31" s="2"/>
      <c r="I31" s="1"/>
      <c r="J31" s="1"/>
      <c r="K31" s="1"/>
    </row>
    <row r="32" spans="1:11" ht="14.25" customHeight="1" x14ac:dyDescent="0.3">
      <c r="A32" s="1"/>
      <c r="B32" s="1"/>
      <c r="C32" s="3"/>
      <c r="D32" s="3"/>
      <c r="E32" s="2"/>
      <c r="F32" s="2"/>
      <c r="G32" s="2"/>
      <c r="H32" s="2"/>
      <c r="I32" s="1"/>
      <c r="J32" s="1"/>
      <c r="K32" s="1"/>
    </row>
    <row r="33" spans="1:11" ht="14.25" customHeight="1" x14ac:dyDescent="0.3">
      <c r="A33" s="1"/>
      <c r="B33" s="1"/>
      <c r="C33" s="3"/>
      <c r="D33" s="3"/>
      <c r="E33" s="2"/>
      <c r="F33" s="2"/>
      <c r="G33" s="2"/>
      <c r="H33" s="2"/>
      <c r="I33" s="1"/>
      <c r="J33" s="1"/>
      <c r="K33" s="1"/>
    </row>
    <row r="34" spans="1:11" ht="14.25" customHeight="1" x14ac:dyDescent="0.3">
      <c r="A34" s="1"/>
      <c r="B34" s="1"/>
      <c r="C34" s="3"/>
      <c r="D34" s="3"/>
      <c r="E34" s="2"/>
      <c r="F34" s="2"/>
      <c r="G34" s="2"/>
      <c r="H34" s="2"/>
      <c r="I34" s="1"/>
      <c r="J34" s="1"/>
      <c r="K34" s="1"/>
    </row>
    <row r="35" spans="1:11" ht="14.25" customHeight="1" x14ac:dyDescent="0.3">
      <c r="A35" s="1"/>
      <c r="B35" s="1"/>
      <c r="C35" s="3"/>
      <c r="D35" s="3"/>
      <c r="E35" s="2"/>
      <c r="F35" s="2"/>
      <c r="G35" s="2"/>
      <c r="H35" s="2"/>
      <c r="I35" s="1"/>
      <c r="J35" s="1"/>
      <c r="K35" s="1"/>
    </row>
    <row r="36" spans="1:11" ht="14.25" customHeight="1" x14ac:dyDescent="0.3">
      <c r="A36" s="1"/>
      <c r="B36" s="1"/>
      <c r="C36" s="3"/>
      <c r="D36" s="3"/>
      <c r="E36" s="2"/>
      <c r="F36" s="2"/>
      <c r="G36" s="2"/>
      <c r="H36" s="2"/>
      <c r="I36" s="1"/>
      <c r="J36" s="1"/>
      <c r="K36" s="1"/>
    </row>
    <row r="37" spans="1:11" ht="14.25" customHeight="1" x14ac:dyDescent="0.3">
      <c r="A37" s="1"/>
      <c r="B37" s="1"/>
      <c r="C37" s="3"/>
      <c r="D37" s="3"/>
      <c r="E37" s="2"/>
      <c r="F37" s="2"/>
      <c r="G37" s="2"/>
      <c r="H37" s="2"/>
      <c r="I37" s="1"/>
      <c r="J37" s="1"/>
      <c r="K37" s="1"/>
    </row>
    <row r="38" spans="1:11" ht="14.25" customHeight="1" x14ac:dyDescent="0.3">
      <c r="A38" s="1"/>
      <c r="B38" s="1"/>
      <c r="C38" s="3"/>
      <c r="D38" s="3"/>
      <c r="E38" s="2"/>
      <c r="F38" s="2"/>
      <c r="G38" s="2"/>
      <c r="H38" s="2"/>
      <c r="I38" s="1"/>
      <c r="J38" s="1"/>
      <c r="K38" s="1"/>
    </row>
    <row r="39" spans="1:11" ht="14.25" customHeight="1" x14ac:dyDescent="0.3">
      <c r="A39" s="1"/>
      <c r="B39" s="1"/>
      <c r="C39" s="3"/>
      <c r="D39" s="3"/>
      <c r="E39" s="2"/>
      <c r="F39" s="2"/>
      <c r="G39" s="2"/>
      <c r="H39" s="2"/>
      <c r="I39" s="1"/>
      <c r="J39" s="1"/>
      <c r="K39" s="1"/>
    </row>
    <row r="40" spans="1:11" ht="14.25" customHeight="1" x14ac:dyDescent="0.3">
      <c r="A40" s="1"/>
      <c r="B40" s="1"/>
      <c r="C40" s="3"/>
      <c r="D40" s="3"/>
      <c r="E40" s="2"/>
      <c r="F40" s="2"/>
      <c r="G40" s="2"/>
      <c r="H40" s="2"/>
      <c r="I40" s="1"/>
      <c r="J40" s="1"/>
      <c r="K40" s="1"/>
    </row>
    <row r="41" spans="1:11" ht="14.25" customHeight="1" x14ac:dyDescent="0.3">
      <c r="A41" s="1"/>
      <c r="B41" s="1"/>
      <c r="C41" s="3"/>
      <c r="D41" s="3"/>
      <c r="E41" s="2"/>
      <c r="F41" s="2"/>
      <c r="G41" s="2"/>
      <c r="H41" s="2"/>
      <c r="I41" s="1"/>
      <c r="J41" s="1"/>
      <c r="K41" s="1"/>
    </row>
    <row r="42" spans="1:11" ht="14.25" customHeight="1" x14ac:dyDescent="0.3">
      <c r="A42" s="1"/>
      <c r="B42" s="1"/>
      <c r="C42" s="3"/>
      <c r="D42" s="3"/>
      <c r="E42" s="2"/>
      <c r="F42" s="2"/>
      <c r="G42" s="2"/>
      <c r="H42" s="2"/>
      <c r="I42" s="1"/>
      <c r="J42" s="1"/>
      <c r="K42" s="1"/>
    </row>
    <row r="43" spans="1:11" ht="14.25" customHeight="1" x14ac:dyDescent="0.3">
      <c r="A43" s="1"/>
      <c r="B43" s="1"/>
      <c r="C43" s="3"/>
      <c r="D43" s="3"/>
      <c r="E43" s="2"/>
      <c r="F43" s="2"/>
      <c r="G43" s="2"/>
      <c r="H43" s="2"/>
      <c r="I43" s="1"/>
      <c r="J43" s="1"/>
      <c r="K43" s="1"/>
    </row>
    <row r="44" spans="1:11" ht="14.25" customHeight="1" x14ac:dyDescent="0.3">
      <c r="A44" s="1"/>
      <c r="B44" s="1"/>
      <c r="C44" s="3"/>
      <c r="D44" s="3"/>
      <c r="E44" s="2"/>
      <c r="F44" s="2"/>
      <c r="G44" s="2"/>
      <c r="H44" s="2"/>
      <c r="I44" s="1"/>
      <c r="J44" s="1"/>
      <c r="K44" s="1"/>
    </row>
    <row r="45" spans="1:11" ht="14.25" customHeight="1" x14ac:dyDescent="0.3">
      <c r="A45" s="1"/>
      <c r="B45" s="1"/>
      <c r="C45" s="3"/>
      <c r="D45" s="3"/>
      <c r="E45" s="2"/>
      <c r="F45" s="2"/>
      <c r="G45" s="2"/>
      <c r="H45" s="2"/>
      <c r="I45" s="1"/>
      <c r="J45" s="1"/>
      <c r="K45" s="1"/>
    </row>
    <row r="46" spans="1:11" ht="14.25" customHeight="1" x14ac:dyDescent="0.3">
      <c r="A46" s="1"/>
      <c r="B46" s="1"/>
      <c r="C46" s="3"/>
      <c r="D46" s="3"/>
      <c r="E46" s="2"/>
      <c r="F46" s="2"/>
      <c r="G46" s="2"/>
      <c r="H46" s="2"/>
      <c r="I46" s="1"/>
      <c r="J46" s="1"/>
      <c r="K46" s="1"/>
    </row>
    <row r="47" spans="1:11" ht="14.25" customHeight="1" x14ac:dyDescent="0.3">
      <c r="A47" s="1"/>
      <c r="B47" s="1"/>
      <c r="C47" s="3"/>
      <c r="D47" s="3"/>
      <c r="E47" s="2"/>
      <c r="F47" s="2"/>
      <c r="G47" s="2"/>
      <c r="H47" s="2"/>
      <c r="I47" s="1"/>
      <c r="J47" s="1"/>
      <c r="K47" s="1"/>
    </row>
    <row r="48" spans="1:11" ht="14.25" customHeight="1" x14ac:dyDescent="0.3">
      <c r="A48" s="1"/>
      <c r="B48" s="1"/>
      <c r="C48" s="3"/>
      <c r="D48" s="3"/>
      <c r="E48" s="2"/>
      <c r="F48" s="2"/>
      <c r="G48" s="2"/>
      <c r="H48" s="2"/>
      <c r="I48" s="1"/>
      <c r="J48" s="1"/>
      <c r="K48" s="1"/>
    </row>
    <row r="49" spans="1:11" ht="14.25" customHeight="1" x14ac:dyDescent="0.3">
      <c r="A49" s="1"/>
      <c r="B49" s="1"/>
      <c r="C49" s="3"/>
      <c r="D49" s="3"/>
      <c r="E49" s="2"/>
      <c r="F49" s="2"/>
      <c r="G49" s="2"/>
      <c r="H49" s="2"/>
      <c r="I49" s="1"/>
      <c r="J49" s="1"/>
      <c r="K49" s="1"/>
    </row>
    <row r="50" spans="1:11" ht="14.25" customHeight="1" x14ac:dyDescent="0.3">
      <c r="A50" s="1"/>
      <c r="B50" s="1"/>
      <c r="C50" s="3"/>
      <c r="D50" s="3"/>
      <c r="E50" s="2"/>
      <c r="F50" s="2"/>
      <c r="G50" s="2"/>
      <c r="H50" s="2"/>
      <c r="I50" s="1"/>
      <c r="J50" s="1"/>
      <c r="K50" s="1"/>
    </row>
    <row r="51" spans="1:11" ht="14.25" customHeight="1" x14ac:dyDescent="0.3">
      <c r="A51" s="1"/>
      <c r="B51" s="1"/>
      <c r="C51" s="3"/>
      <c r="D51" s="3"/>
      <c r="E51" s="2"/>
      <c r="F51" s="2"/>
      <c r="G51" s="2"/>
      <c r="H51" s="2"/>
      <c r="I51" s="1"/>
      <c r="J51" s="1"/>
      <c r="K51" s="1"/>
    </row>
    <row r="52" spans="1:11" ht="14.25" customHeight="1" x14ac:dyDescent="0.3">
      <c r="A52" s="1"/>
      <c r="B52" s="1"/>
      <c r="C52" s="3"/>
      <c r="D52" s="3"/>
      <c r="E52" s="2"/>
      <c r="F52" s="2"/>
      <c r="G52" s="2"/>
      <c r="H52" s="2"/>
      <c r="I52" s="1"/>
      <c r="J52" s="1"/>
      <c r="K52" s="1"/>
    </row>
    <row r="53" spans="1:11" ht="14.25" customHeight="1" x14ac:dyDescent="0.3">
      <c r="A53" s="1"/>
      <c r="B53" s="1"/>
      <c r="C53" s="3"/>
      <c r="D53" s="3"/>
      <c r="E53" s="2"/>
      <c r="F53" s="2"/>
      <c r="G53" s="2"/>
      <c r="H53" s="2"/>
      <c r="I53" s="1"/>
      <c r="J53" s="1"/>
      <c r="K53" s="1"/>
    </row>
    <row r="54" spans="1:11" ht="14.25" customHeight="1" x14ac:dyDescent="0.3">
      <c r="A54" s="1"/>
      <c r="B54" s="1"/>
      <c r="C54" s="3"/>
      <c r="D54" s="3"/>
      <c r="E54" s="2"/>
      <c r="F54" s="2"/>
      <c r="G54" s="2"/>
      <c r="H54" s="2"/>
      <c r="I54" s="1"/>
      <c r="J54" s="1"/>
      <c r="K54" s="1"/>
    </row>
    <row r="55" spans="1:11" ht="14.25" customHeight="1" x14ac:dyDescent="0.3">
      <c r="A55" s="1"/>
      <c r="B55" s="1"/>
      <c r="C55" s="3"/>
      <c r="D55" s="3"/>
      <c r="E55" s="2"/>
      <c r="F55" s="2"/>
      <c r="G55" s="2"/>
      <c r="H55" s="2"/>
      <c r="I55" s="1"/>
      <c r="J55" s="1"/>
      <c r="K55" s="1"/>
    </row>
    <row r="56" spans="1:11" ht="46.2" customHeight="1" x14ac:dyDescent="0.3">
      <c r="B56" s="4" t="s">
        <v>47</v>
      </c>
      <c r="I56" s="1"/>
      <c r="J56" s="1"/>
      <c r="K56" s="1"/>
    </row>
    <row r="57" spans="1:11" ht="41.4" customHeight="1" x14ac:dyDescent="0.3">
      <c r="A57" s="45" t="s">
        <v>56</v>
      </c>
      <c r="B57" s="46"/>
      <c r="C57" s="46"/>
      <c r="D57" s="46"/>
      <c r="E57" s="46"/>
      <c r="F57" s="46"/>
      <c r="G57" s="46"/>
      <c r="H57" s="46"/>
      <c r="I57" s="1"/>
      <c r="J57" s="1"/>
      <c r="K57" s="1"/>
    </row>
    <row r="58" spans="1:11" ht="14.25" customHeight="1" x14ac:dyDescent="0.3">
      <c r="A58" s="47" t="s">
        <v>52</v>
      </c>
      <c r="B58" s="48"/>
      <c r="C58" s="48"/>
      <c r="D58" s="48"/>
      <c r="E58" s="48"/>
      <c r="F58" s="49"/>
      <c r="G58" s="2"/>
      <c r="H58" s="2"/>
      <c r="I58" s="1"/>
      <c r="J58" s="1"/>
      <c r="K58" s="1"/>
    </row>
    <row r="59" spans="1:11" ht="14.25" customHeight="1" x14ac:dyDescent="0.3">
      <c r="A59" s="47"/>
      <c r="B59" s="48"/>
      <c r="C59" s="48"/>
      <c r="D59" s="48"/>
      <c r="E59" s="48"/>
      <c r="F59" s="49"/>
      <c r="G59" s="2"/>
      <c r="H59" s="2"/>
      <c r="I59" s="1"/>
      <c r="J59" s="1"/>
      <c r="K59" s="1"/>
    </row>
    <row r="60" spans="1:11" ht="14.25" customHeight="1" x14ac:dyDescent="0.3">
      <c r="A60" s="47"/>
      <c r="B60" s="48"/>
      <c r="C60" s="48"/>
      <c r="D60" s="48"/>
      <c r="E60" s="48"/>
      <c r="F60" s="49"/>
      <c r="G60" s="2"/>
      <c r="H60" s="2"/>
      <c r="I60" s="1"/>
      <c r="J60" s="1"/>
      <c r="K60" s="1"/>
    </row>
    <row r="61" spans="1:11" ht="96" customHeight="1" x14ac:dyDescent="0.3">
      <c r="A61" s="50" t="s">
        <v>53</v>
      </c>
      <c r="B61" s="51"/>
      <c r="C61" s="51"/>
      <c r="D61" s="51"/>
      <c r="E61" s="51"/>
      <c r="F61" s="52"/>
      <c r="G61" s="2"/>
      <c r="H61" s="2"/>
      <c r="I61" s="1"/>
      <c r="J61" s="1"/>
      <c r="K61" s="1"/>
    </row>
    <row r="62" spans="1:11" ht="62.4" customHeight="1" x14ac:dyDescent="0.3">
      <c r="A62" s="53" t="s">
        <v>54</v>
      </c>
      <c r="B62" s="54"/>
      <c r="C62" s="54"/>
      <c r="D62" s="54"/>
      <c r="E62" s="54"/>
      <c r="F62" s="55"/>
      <c r="G62" s="2"/>
      <c r="H62" s="2"/>
      <c r="I62" s="1"/>
      <c r="J62" s="1"/>
      <c r="K62" s="1"/>
    </row>
    <row r="63" spans="1:11" ht="14.25" customHeight="1" x14ac:dyDescent="0.3">
      <c r="A63" s="56"/>
      <c r="B63" s="57"/>
      <c r="C63" s="57"/>
      <c r="D63" s="57"/>
      <c r="E63" s="57"/>
      <c r="F63" s="58"/>
      <c r="G63" s="2"/>
      <c r="H63" s="2"/>
      <c r="I63" s="1"/>
      <c r="J63" s="1"/>
      <c r="K63" s="1"/>
    </row>
    <row r="64" spans="1:11" ht="14.25" customHeight="1" x14ac:dyDescent="0.3">
      <c r="A64" s="39" t="s">
        <v>55</v>
      </c>
      <c r="B64" s="40"/>
      <c r="C64" s="40"/>
      <c r="D64" s="40"/>
      <c r="E64" s="40"/>
      <c r="F64" s="41"/>
      <c r="G64" s="2"/>
      <c r="H64" s="2"/>
      <c r="I64" s="1"/>
      <c r="J64" s="1"/>
      <c r="K64" s="1"/>
    </row>
    <row r="65" spans="1:11" ht="14.25" customHeight="1" x14ac:dyDescent="0.3">
      <c r="A65" s="39"/>
      <c r="B65" s="40"/>
      <c r="C65" s="40"/>
      <c r="D65" s="40"/>
      <c r="E65" s="40"/>
      <c r="F65" s="41"/>
      <c r="G65" s="2"/>
      <c r="H65" s="2"/>
      <c r="I65" s="1"/>
      <c r="J65" s="1"/>
      <c r="K65" s="1"/>
    </row>
    <row r="66" spans="1:11" ht="14.25" customHeight="1" x14ac:dyDescent="0.3">
      <c r="A66" s="39"/>
      <c r="B66" s="40"/>
      <c r="C66" s="40"/>
      <c r="D66" s="40"/>
      <c r="E66" s="40"/>
      <c r="F66" s="41"/>
      <c r="G66" s="2"/>
      <c r="H66" s="2"/>
      <c r="I66" s="1"/>
      <c r="J66" s="1"/>
      <c r="K66" s="1"/>
    </row>
    <row r="67" spans="1:11" ht="14.25" customHeight="1" x14ac:dyDescent="0.3">
      <c r="A67" s="39"/>
      <c r="B67" s="40"/>
      <c r="C67" s="40"/>
      <c r="D67" s="40"/>
      <c r="E67" s="40"/>
      <c r="F67" s="41"/>
      <c r="G67" s="2"/>
      <c r="H67" s="2"/>
      <c r="I67" s="1"/>
      <c r="J67" s="1"/>
      <c r="K67" s="1"/>
    </row>
    <row r="68" spans="1:11" ht="14.25" customHeight="1" x14ac:dyDescent="0.3">
      <c r="A68" s="39"/>
      <c r="B68" s="40"/>
      <c r="C68" s="40"/>
      <c r="D68" s="40"/>
      <c r="E68" s="40"/>
      <c r="F68" s="41"/>
      <c r="G68" s="2"/>
      <c r="H68" s="2"/>
      <c r="I68" s="1"/>
      <c r="J68" s="1"/>
      <c r="K68" s="1"/>
    </row>
    <row r="69" spans="1:11" ht="14.25" customHeight="1" x14ac:dyDescent="0.3">
      <c r="A69" s="39"/>
      <c r="B69" s="40"/>
      <c r="C69" s="40"/>
      <c r="D69" s="40"/>
      <c r="E69" s="40"/>
      <c r="F69" s="41"/>
      <c r="G69" s="2"/>
      <c r="H69" s="2"/>
      <c r="I69" s="1"/>
      <c r="J69" s="1"/>
      <c r="K69" s="1"/>
    </row>
    <row r="70" spans="1:11" ht="14.25" customHeight="1" x14ac:dyDescent="0.3">
      <c r="A70" s="39"/>
      <c r="B70" s="40"/>
      <c r="C70" s="40"/>
      <c r="D70" s="40"/>
      <c r="E70" s="40"/>
      <c r="F70" s="41"/>
      <c r="G70" s="2"/>
      <c r="H70" s="2"/>
      <c r="I70" s="1"/>
      <c r="J70" s="1"/>
      <c r="K70" s="1"/>
    </row>
    <row r="71" spans="1:11" ht="14.25" customHeight="1" x14ac:dyDescent="0.3">
      <c r="A71" s="39"/>
      <c r="B71" s="40"/>
      <c r="C71" s="40"/>
      <c r="D71" s="40"/>
      <c r="E71" s="40"/>
      <c r="F71" s="41"/>
      <c r="G71" s="2"/>
      <c r="H71" s="2"/>
      <c r="I71" s="1"/>
      <c r="J71" s="1"/>
      <c r="K71" s="1"/>
    </row>
    <row r="72" spans="1:11" ht="14.25" customHeight="1" x14ac:dyDescent="0.3">
      <c r="A72" s="39"/>
      <c r="B72" s="40"/>
      <c r="C72" s="40"/>
      <c r="D72" s="40"/>
      <c r="E72" s="40"/>
      <c r="F72" s="41"/>
      <c r="G72" s="2"/>
      <c r="H72" s="2"/>
      <c r="I72" s="1"/>
      <c r="J72" s="1"/>
      <c r="K72" s="1"/>
    </row>
    <row r="73" spans="1:11" ht="14.25" customHeight="1" x14ac:dyDescent="0.3">
      <c r="A73" s="39"/>
      <c r="B73" s="40"/>
      <c r="C73" s="40"/>
      <c r="D73" s="40"/>
      <c r="E73" s="40"/>
      <c r="F73" s="41"/>
      <c r="G73" s="2"/>
      <c r="H73" s="2"/>
      <c r="I73" s="1"/>
      <c r="J73" s="1"/>
      <c r="K73" s="1"/>
    </row>
    <row r="74" spans="1:11" ht="14.25" customHeight="1" x14ac:dyDescent="0.3">
      <c r="A74" s="39"/>
      <c r="B74" s="40"/>
      <c r="C74" s="40"/>
      <c r="D74" s="40"/>
      <c r="E74" s="40"/>
      <c r="F74" s="41"/>
      <c r="G74" s="2"/>
      <c r="H74" s="2"/>
      <c r="I74" s="1"/>
      <c r="J74" s="1"/>
      <c r="K74" s="1"/>
    </row>
    <row r="75" spans="1:11" ht="14.25" customHeight="1" x14ac:dyDescent="0.3">
      <c r="A75" s="39"/>
      <c r="B75" s="40"/>
      <c r="C75" s="40"/>
      <c r="D75" s="40"/>
      <c r="E75" s="40"/>
      <c r="F75" s="41"/>
      <c r="G75" s="2"/>
      <c r="H75" s="2"/>
      <c r="I75" s="1"/>
      <c r="J75" s="1"/>
      <c r="K75" s="1"/>
    </row>
    <row r="76" spans="1:11" ht="14.25" customHeight="1" x14ac:dyDescent="0.3">
      <c r="A76" s="39"/>
      <c r="B76" s="40"/>
      <c r="C76" s="40"/>
      <c r="D76" s="40"/>
      <c r="E76" s="40"/>
      <c r="F76" s="41"/>
      <c r="G76" s="2"/>
      <c r="H76" s="2"/>
      <c r="I76" s="1"/>
      <c r="J76" s="1"/>
      <c r="K76" s="1"/>
    </row>
    <row r="77" spans="1:11" ht="14.25" customHeight="1" x14ac:dyDescent="0.3">
      <c r="A77" s="42"/>
      <c r="B77" s="43"/>
      <c r="C77" s="43"/>
      <c r="D77" s="43"/>
      <c r="E77" s="43"/>
      <c r="F77" s="44"/>
      <c r="G77" s="2"/>
      <c r="H77" s="2"/>
      <c r="I77" s="1"/>
      <c r="J77" s="1"/>
      <c r="K77" s="1"/>
    </row>
    <row r="78" spans="1:11" ht="14.25" customHeight="1" x14ac:dyDescent="0.3">
      <c r="A78" s="1"/>
      <c r="B78" s="1"/>
      <c r="C78" s="3"/>
      <c r="D78" s="3"/>
      <c r="E78" s="2"/>
      <c r="F78" s="2"/>
      <c r="G78" s="2"/>
      <c r="H78" s="2"/>
      <c r="I78" s="1"/>
      <c r="J78" s="1"/>
      <c r="K78" s="1"/>
    </row>
    <row r="79" spans="1:11" ht="14.25" customHeight="1" x14ac:dyDescent="0.3">
      <c r="A79" s="1"/>
      <c r="B79" s="1"/>
      <c r="C79" s="3"/>
      <c r="D79" s="3"/>
      <c r="E79" s="2"/>
      <c r="F79" s="2"/>
      <c r="G79" s="2"/>
      <c r="H79" s="2"/>
      <c r="I79" s="1"/>
      <c r="J79" s="1"/>
      <c r="K79" s="1"/>
    </row>
    <row r="80" spans="1:11" ht="14.25" customHeight="1" x14ac:dyDescent="0.3">
      <c r="A80" s="1"/>
      <c r="B80" s="1"/>
      <c r="C80" s="3"/>
      <c r="D80" s="3"/>
      <c r="E80" s="2"/>
      <c r="F80" s="2"/>
      <c r="G80" s="2"/>
      <c r="H80" s="2"/>
      <c r="I80" s="1"/>
      <c r="J80" s="1"/>
      <c r="K80" s="1"/>
    </row>
    <row r="81" spans="1:11" ht="14.25" customHeight="1" x14ac:dyDescent="0.3">
      <c r="A81" s="1"/>
      <c r="B81" s="1"/>
      <c r="C81" s="3"/>
      <c r="D81" s="3"/>
      <c r="E81" s="2"/>
      <c r="F81" s="2"/>
      <c r="G81" s="2"/>
      <c r="H81" s="2"/>
      <c r="I81" s="1"/>
      <c r="J81" s="1"/>
      <c r="K81" s="1"/>
    </row>
    <row r="82" spans="1:11" ht="14.25" customHeight="1" x14ac:dyDescent="0.3">
      <c r="A82" s="1"/>
      <c r="B82" s="1"/>
      <c r="C82" s="3"/>
      <c r="D82" s="3"/>
      <c r="E82" s="2"/>
      <c r="F82" s="2"/>
      <c r="G82" s="2"/>
      <c r="H82" s="2"/>
      <c r="I82" s="1"/>
      <c r="J82" s="1"/>
      <c r="K82" s="1"/>
    </row>
    <row r="83" spans="1:11" ht="14.25" customHeight="1" x14ac:dyDescent="0.3">
      <c r="A83" s="1"/>
      <c r="B83" s="1"/>
      <c r="C83" s="3"/>
      <c r="D83" s="3"/>
      <c r="E83" s="2"/>
      <c r="F83" s="2"/>
      <c r="G83" s="2"/>
      <c r="H83" s="2"/>
      <c r="I83" s="1"/>
      <c r="J83" s="1"/>
      <c r="K83" s="1"/>
    </row>
    <row r="84" spans="1:11" ht="14.25" customHeight="1" x14ac:dyDescent="0.3">
      <c r="A84" s="1"/>
      <c r="B84" s="1"/>
      <c r="C84" s="3"/>
      <c r="D84" s="3"/>
      <c r="E84" s="2"/>
      <c r="F84" s="2"/>
      <c r="G84" s="2"/>
      <c r="H84" s="2"/>
      <c r="I84" s="1"/>
      <c r="J84" s="1"/>
      <c r="K84" s="1"/>
    </row>
    <row r="85" spans="1:11" ht="14.25" customHeight="1" x14ac:dyDescent="0.3">
      <c r="A85" s="1"/>
      <c r="B85" s="1"/>
      <c r="C85" s="3"/>
      <c r="D85" s="3"/>
      <c r="E85" s="2"/>
      <c r="F85" s="2"/>
      <c r="G85" s="2"/>
      <c r="H85" s="2"/>
      <c r="I85" s="1"/>
      <c r="J85" s="1"/>
      <c r="K85" s="1"/>
    </row>
    <row r="86" spans="1:11" ht="14.25" customHeight="1" x14ac:dyDescent="0.3">
      <c r="A86" s="1"/>
      <c r="B86" s="1"/>
      <c r="C86" s="3"/>
      <c r="D86" s="3"/>
      <c r="E86" s="2"/>
      <c r="F86" s="2"/>
      <c r="G86" s="2"/>
      <c r="H86" s="2"/>
      <c r="I86" s="1"/>
      <c r="J86" s="1"/>
      <c r="K86" s="1"/>
    </row>
    <row r="87" spans="1:11" ht="14.25" customHeight="1" x14ac:dyDescent="0.3">
      <c r="A87" s="1"/>
      <c r="B87" s="1"/>
      <c r="C87" s="3"/>
      <c r="D87" s="3"/>
      <c r="E87" s="2"/>
      <c r="F87" s="2"/>
      <c r="G87" s="2"/>
      <c r="H87" s="2"/>
      <c r="I87" s="1"/>
      <c r="J87" s="1"/>
      <c r="K87" s="1"/>
    </row>
    <row r="88" spans="1:11" ht="14.25" customHeight="1" x14ac:dyDescent="0.3">
      <c r="A88" s="1"/>
      <c r="B88" s="1"/>
      <c r="C88" s="3"/>
      <c r="D88" s="3"/>
      <c r="E88" s="2"/>
      <c r="F88" s="2"/>
      <c r="G88" s="2"/>
      <c r="H88" s="2"/>
      <c r="I88" s="1"/>
      <c r="J88" s="1"/>
      <c r="K88" s="1"/>
    </row>
    <row r="89" spans="1:11" ht="14.25" customHeight="1" x14ac:dyDescent="0.3">
      <c r="A89" s="1"/>
      <c r="B89" s="1"/>
      <c r="C89" s="3"/>
      <c r="D89" s="3"/>
      <c r="E89" s="2"/>
      <c r="F89" s="2"/>
      <c r="G89" s="2"/>
      <c r="H89" s="2"/>
      <c r="I89" s="1"/>
      <c r="J89" s="1"/>
      <c r="K89" s="1"/>
    </row>
    <row r="90" spans="1:11" ht="14.25" customHeight="1" x14ac:dyDescent="0.3">
      <c r="A90" s="1"/>
      <c r="B90" s="1"/>
      <c r="C90" s="3"/>
      <c r="D90" s="3"/>
      <c r="E90" s="2"/>
      <c r="F90" s="2"/>
      <c r="G90" s="2"/>
      <c r="H90" s="2"/>
      <c r="I90" s="1"/>
      <c r="J90" s="1"/>
      <c r="K90" s="1"/>
    </row>
    <row r="91" spans="1:11" ht="14.25" customHeight="1" x14ac:dyDescent="0.3">
      <c r="A91" s="1"/>
      <c r="B91" s="1"/>
      <c r="C91" s="3"/>
      <c r="D91" s="3"/>
      <c r="E91" s="2"/>
      <c r="F91" s="2"/>
      <c r="G91" s="2"/>
      <c r="H91" s="2"/>
      <c r="I91" s="1"/>
      <c r="J91" s="1"/>
      <c r="K91" s="1"/>
    </row>
    <row r="92" spans="1:11" ht="14.25" customHeight="1" x14ac:dyDescent="0.3">
      <c r="A92" s="1"/>
      <c r="B92" s="1"/>
      <c r="C92" s="3"/>
      <c r="D92" s="3"/>
      <c r="E92" s="2"/>
      <c r="F92" s="2"/>
      <c r="G92" s="2"/>
      <c r="H92" s="2"/>
      <c r="I92" s="1"/>
      <c r="J92" s="1"/>
      <c r="K92" s="1"/>
    </row>
    <row r="93" spans="1:11" ht="14.25" customHeight="1" x14ac:dyDescent="0.3">
      <c r="A93" s="1"/>
      <c r="B93" s="1"/>
      <c r="C93" s="3"/>
      <c r="D93" s="3"/>
      <c r="E93" s="2"/>
      <c r="F93" s="2"/>
      <c r="G93" s="2"/>
      <c r="H93" s="2"/>
      <c r="I93" s="1"/>
      <c r="J93" s="1"/>
      <c r="K93" s="1"/>
    </row>
    <row r="94" spans="1:11" ht="14.25" customHeight="1" x14ac:dyDescent="0.3">
      <c r="A94" s="1"/>
      <c r="B94" s="1"/>
      <c r="C94" s="3"/>
      <c r="D94" s="3"/>
      <c r="E94" s="2"/>
      <c r="F94" s="2"/>
      <c r="G94" s="2"/>
      <c r="H94" s="2"/>
      <c r="I94" s="1"/>
      <c r="J94" s="1"/>
      <c r="K94" s="1"/>
    </row>
    <row r="95" spans="1:11" ht="14.25" customHeight="1" x14ac:dyDescent="0.3">
      <c r="A95" s="1"/>
      <c r="B95" s="1"/>
      <c r="C95" s="3"/>
      <c r="D95" s="3"/>
      <c r="E95" s="2"/>
      <c r="F95" s="2"/>
      <c r="G95" s="2"/>
      <c r="H95" s="2"/>
      <c r="I95" s="1"/>
      <c r="J95" s="1"/>
      <c r="K95" s="1"/>
    </row>
    <row r="96" spans="1:11" ht="14.25" customHeight="1" x14ac:dyDescent="0.3">
      <c r="A96" s="1"/>
      <c r="B96" s="1"/>
      <c r="C96" s="3"/>
      <c r="D96" s="3"/>
      <c r="E96" s="2"/>
      <c r="F96" s="2"/>
      <c r="G96" s="2"/>
      <c r="H96" s="2"/>
      <c r="I96" s="1"/>
      <c r="J96" s="1"/>
      <c r="K96" s="1"/>
    </row>
    <row r="97" spans="1:11" ht="14.25" customHeight="1" x14ac:dyDescent="0.3">
      <c r="A97" s="1"/>
      <c r="B97" s="1"/>
      <c r="C97" s="3"/>
      <c r="D97" s="3"/>
      <c r="E97" s="2"/>
      <c r="F97" s="2"/>
      <c r="G97" s="2"/>
      <c r="H97" s="2"/>
      <c r="I97" s="1"/>
      <c r="J97" s="1"/>
      <c r="K97" s="1"/>
    </row>
    <row r="98" spans="1:11" ht="14.25" customHeight="1" x14ac:dyDescent="0.3">
      <c r="A98" s="1"/>
      <c r="B98" s="1"/>
      <c r="C98" s="3"/>
      <c r="D98" s="3"/>
      <c r="E98" s="2"/>
      <c r="F98" s="2"/>
      <c r="G98" s="2"/>
      <c r="H98" s="2"/>
      <c r="I98" s="1"/>
      <c r="J98" s="1"/>
      <c r="K98" s="1"/>
    </row>
  </sheetData>
  <mergeCells count="10">
    <mergeCell ref="A1:H1"/>
    <mergeCell ref="A2:H2"/>
    <mergeCell ref="E24:H24"/>
    <mergeCell ref="A3:H3"/>
    <mergeCell ref="A64:F77"/>
    <mergeCell ref="A57:H57"/>
    <mergeCell ref="A58:F60"/>
    <mergeCell ref="A61:F61"/>
    <mergeCell ref="A62:F62"/>
    <mergeCell ref="A63:F63"/>
  </mergeCells>
  <phoneticPr fontId="2" type="noConversion"/>
  <printOptions horizontalCentered="1"/>
  <pageMargins left="0.11811023622047245" right="0.11811023622047245" top="0.39370078740157483" bottom="0.19685039370078741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Додаток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РБТ</dc:creator>
  <cp:lastModifiedBy>User</cp:lastModifiedBy>
  <cp:lastPrinted>2024-09-02T14:53:02Z</cp:lastPrinted>
  <dcterms:created xsi:type="dcterms:W3CDTF">2015-06-05T18:19:34Z</dcterms:created>
  <dcterms:modified xsi:type="dcterms:W3CDTF">2026-09-11T10:07:39Z</dcterms:modified>
</cp:coreProperties>
</file>