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GIZ EMPOWER\RFQ 27102026 Канцелярія\"/>
    </mc:Choice>
  </mc:AlternateContent>
  <xr:revisionPtr revIDLastSave="0" documentId="13_ncr:1_{A892958E-C643-41B9-8B18-B331951156EE}" xr6:coauthVersionLast="36" xr6:coauthVersionMax="47" xr10:uidLastSave="{00000000-0000-0000-0000-000000000000}"/>
  <bookViews>
    <workbookView xWindow="0" yWindow="0" windowWidth="17208" windowHeight="9108" xr2:uid="{00000000-000D-0000-FFFF-FFFF00000000}"/>
  </bookViews>
  <sheets>
    <sheet name="Додаток 2" sheetId="1" r:id="rId1"/>
  </sheets>
  <definedNames>
    <definedName name="_xlnm.Print_Titles" localSheetId="0">'Додаток 2'!$4:$4</definedName>
  </definedNames>
  <calcPr calcId="191029"/>
</workbook>
</file>

<file path=xl/calcChain.xml><?xml version="1.0" encoding="utf-8"?>
<calcChain xmlns="http://schemas.openxmlformats.org/spreadsheetml/2006/main">
  <c r="G167" i="1" l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68" i="1" s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5" i="1"/>
  <c r="G169" i="1" s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</calcChain>
</file>

<file path=xl/sharedStrings.xml><?xml version="1.0" encoding="utf-8"?>
<sst xmlns="http://schemas.openxmlformats.org/spreadsheetml/2006/main" count="340" uniqueCount="173">
  <si>
    <t>П/н</t>
  </si>
  <si>
    <t>Назва товару</t>
  </si>
  <si>
    <t>Технічна характеристика товару з зазначенням ТМ/Назва ТМ/бренду</t>
  </si>
  <si>
    <t>Од. виміру</t>
  </si>
  <si>
    <t>Кількість</t>
  </si>
  <si>
    <t>Ціна за одиницю, грн.</t>
  </si>
  <si>
    <t>Сума, грн.</t>
  </si>
  <si>
    <t>м. Дніпро</t>
  </si>
  <si>
    <t>Ручка масляна неавтоматична (типу Buromax MaxOffice BM.8352 або еквівалент)</t>
  </si>
  <si>
    <t>уп</t>
  </si>
  <si>
    <t>Олівець чорнографітний з гумкою (типу Axent by DELTA TRIOGRAPH D2103 або еквівалент)</t>
  </si>
  <si>
    <t>Папка-планшет А4 з притиском (типу Pantaplast або еквівалент)</t>
  </si>
  <si>
    <t>шт</t>
  </si>
  <si>
    <t>Папка-реєстратор А4 (типу Delta by AXENT D1714-C або еквівалент)</t>
  </si>
  <si>
    <t>Скріпки канцелярські округлі 28 мм (типу Economix E41013 або еквівалент)</t>
  </si>
  <si>
    <t>Скріпки канцелярські прямі кольорові 28 мм (типу Buromax BM.5015 або еквівалент)</t>
  </si>
  <si>
    <t>Точилка для олівців з контейнером (типу KUM 210 / Dendi або еквівалент)</t>
  </si>
  <si>
    <t>Скотч пакувальний широкий прозорий або еквівалент</t>
  </si>
  <si>
    <t>Скотч канцелярський вузький прозорий або еквівалент</t>
  </si>
  <si>
    <t>Щоденник-планер щотижневик (типу Axent Partner Strong або еквівалент)</t>
  </si>
  <si>
    <t>Скоби для степлера (типу Buromax або еквівалент)</t>
  </si>
  <si>
    <t>Гумка для стирання (типу Milan або еквівалент)</t>
  </si>
  <si>
    <t>Пластиковий бокс для паперу (типу Арніка або еквівалент)</t>
  </si>
  <si>
    <t>Набір кольорових маркерів (типу Buromax або еквівалент)</t>
  </si>
  <si>
    <t>Ножиці офісні (типу Buromax 21.5 см або еквівалент)</t>
  </si>
  <si>
    <t>Лоток для паперів горизонтальний 3-в-1 або еквівалент</t>
  </si>
  <si>
    <t>Степлер пластиковий (типу Buromax №24/6 або еквівалент)</t>
  </si>
  <si>
    <t>Папка-швидкозшивач картонна (типу Дело або еквівалент)</t>
  </si>
  <si>
    <t>Закладки пластикові з клейким шаром (типу NEON Buromax або еквівалент)</t>
  </si>
  <si>
    <t>Папір кольоровий А4 високоякісний (типу Mondi Color Copy або еквівалент)</t>
  </si>
  <si>
    <t>Картон А4 білий або еквівалент</t>
  </si>
  <si>
    <t>Діловий записник А5 клітинка (типу Axent Partner або еквівалент)</t>
  </si>
  <si>
    <t>Біндер для паперу 25 мм (типу 4OFFICE 4-328 або еквівалент)</t>
  </si>
  <si>
    <t>Ніж канцелярський 18 мм або еквівалент</t>
  </si>
  <si>
    <t>Щоденник діловий А5 датований (на актуальний рік) або еквівалент</t>
  </si>
  <si>
    <t>Ножиці офісні з асиметричними ручками 21,5 см (типу Buromax або еквівалент)</t>
  </si>
  <si>
    <t>Набір текстових маркерів, 4 шт. (типу Schneider JOB 150 або еквівалент)</t>
  </si>
  <si>
    <t>Папір офісний А4 у ящиках (типу Maestro Standard+ або еквівалент)</t>
  </si>
  <si>
    <t>ящик</t>
  </si>
  <si>
    <t>Бахіли одноразові медичні кольорові (типу SanGig "Радуга" або еквівалент)</t>
  </si>
  <si>
    <t>Разом по м. Дніпро, грн</t>
  </si>
  <si>
    <t>м. Харків</t>
  </si>
  <si>
    <t>Нотатник А5 у крапку (типу Axent Partner 125х195 мм або еквівалент)</t>
  </si>
  <si>
    <t>Лоток для паперів вертикальний (типу ЛВ-03 або еквівалент)</t>
  </si>
  <si>
    <t>Скоби для степлера №24/6 (або еквівалент)</t>
  </si>
  <si>
    <t>Степлер пластиковий невеликий (типу JOBMAX 15 аркушів або еквівалент)</t>
  </si>
  <si>
    <t>Набір кулькових ручок (типу BIC Round Stick або еквівалент)</t>
  </si>
  <si>
    <t>Набір професійних олівців для креслення (типу Buromax Professional або еквівалент)</t>
  </si>
  <si>
    <t>Швидкозшивач картонний А4 (типу Бумвест або еквівалент)</t>
  </si>
  <si>
    <t>Папка-реєстратор А4 двостороння (типу Buromax IDEAL BM.3020 або еквівалент)</t>
  </si>
  <si>
    <t>Файли для документів А4 (типу Economix E31107 або еквівалент)</t>
  </si>
  <si>
    <t>Скріпки нікельовані 28 мм округлі (типу Buromax або еквівалент)</t>
  </si>
  <si>
    <t>Чинка для олівців на два отвори (типу Neon Nota Bene або еквівалент)</t>
  </si>
  <si>
    <t>Підставка для ручок металева сітчаста (типу Standart Nota Bene або еквівалент)</t>
  </si>
  <si>
    <t>Папір для нотаток несклеєний (типу Nota Bene або еквівалент)</t>
  </si>
  <si>
    <t>Папір для нотаток з клейким шаром (або еквівалент)</t>
  </si>
  <si>
    <t>Матовий самоклейний фотопапір А4 (типу Magic А4 110 г/м² Superior або еквівалент)</t>
  </si>
  <si>
    <t>Папка-конверт А4 на кнопці (типу Buromax JOB BM.3926 або еквівалент)</t>
  </si>
  <si>
    <t>Коректор стрічковий (типу Buromax 5мм6м BM.1079 або еквівалент)</t>
  </si>
  <si>
    <t>Календар настінний квартальний на 2027 рік (типу APRIORI або еквівалент)</t>
  </si>
  <si>
    <t>Кошик для паперів сітчастий металевий (типу BUROMAX 6270-24 або еквівалент)</t>
  </si>
  <si>
    <t>Ластик м'який для олівців (типу Axent Stripes 1178-A або еквівалент)</t>
  </si>
  <si>
    <t>Ручка гелева «пиши-стирай» 0.5 мм (типу Nota Bene або еквівалент)</t>
  </si>
  <si>
    <t>Щоденник недатований А5 (типу Economix Nebraska або еквівалент)</t>
  </si>
  <si>
    <t>Разом по м. Харків, грн</t>
  </si>
  <si>
    <t>м. Суми</t>
  </si>
  <si>
    <t>Блокнот А5 на спіралі збоку (типу Economix E20220 або еквівалент)</t>
  </si>
  <si>
    <t>Лоток для паперів горизонтальний (типу Economix або еквівалент)</t>
  </si>
  <si>
    <t>Степлер пластиковий 20 аркушів (типу BUROMAX BM.4214-01 / JOBMAX або еквівалент)</t>
  </si>
  <si>
    <t>Набір кулькових ручок чорних (типу Josef Otten або еквівалент)</t>
  </si>
  <si>
    <t>Набір графітових олівців із гумкою (типу Buromax SILVER або еквівалент)</t>
  </si>
  <si>
    <t>Чинка для олівців з контейнером Rubber Touch (типу Buromax Alfa або еквівалент)</t>
  </si>
  <si>
    <t>Папір для нотаток з клейким шаром (типу Nota Bene або еквівалент)</t>
  </si>
  <si>
    <t>Коректор офісний рідинний з пензликом (або еквівалент)</t>
  </si>
  <si>
    <t>Календар настінний квартальний на 2027 рік (типу APRIORI «Коза» або еквівалент)</t>
  </si>
  <si>
    <t>Планшет А4 з притиском чорний (типу Economix або еквівалент)</t>
  </si>
  <si>
    <t>Ножиці офісні з асиметричними ручками (типу Buromax або еквівалент)</t>
  </si>
  <si>
    <t>Набір текстових маркерів (типу Schneider JOB 150 або еквівалент)</t>
  </si>
  <si>
    <t>Разом по м. Суми, грн</t>
  </si>
  <si>
    <t>м. Полтава</t>
  </si>
  <si>
    <t>Папір 80г/м, А4, Crystal Pro 80, 500аркушів (клас С+) або еквівалент</t>
  </si>
  <si>
    <t>пач</t>
  </si>
  <si>
    <t>Ручка кулькова Economix Economix Line 0,7 мм або еквівалент</t>
  </si>
  <si>
    <t>Олівець Eco-soft з гумкою Е11317 Economix або еквівалент</t>
  </si>
  <si>
    <t>Лоток для паперів вертикальний 2 в 1 (2126-03-А) срібний або еквівалент</t>
  </si>
  <si>
    <t>Органайзер настільний металевий Buromax чорний або еквівалент</t>
  </si>
  <si>
    <t>Файли Е31107 А4 40 мк 100 шт глянець Economix або еквівалент</t>
  </si>
  <si>
    <t>Скріпки Е41001 25 мм 100 шт трикутні Economix або еквівалент</t>
  </si>
  <si>
    <t>Клей-олівець 21 г Е41204 Economix або еквівалент</t>
  </si>
  <si>
    <t>Папір для нотаток Е20940 85х85 мм 400 шт. Economix або еквівалент</t>
  </si>
  <si>
    <t>Біндер Е41005 25 мм, 12 шт Economix або еквівалент</t>
  </si>
  <si>
    <t>Клейка стрічка 19 мм*20 м Economix або еквівалент</t>
  </si>
  <si>
    <t>Лінійка Е81303 20 см Economix або еквівалент</t>
  </si>
  <si>
    <t>Лінійка пластикова 30 см чорна UP! або еквівалент</t>
  </si>
  <si>
    <t>Бокс архівний Е32701-07 8 см Economix або еквівалент</t>
  </si>
  <si>
    <t>Клейка стрічка Е40809 18 мм*10 м Economix або еквівалент</t>
  </si>
  <si>
    <t>Планшет із притиском А5 Е30157-01 Economix або еквівалент</t>
  </si>
  <si>
    <t>Папка-реєстратор А4 70 мм в асортименті Economix Е3972 або еквівалент</t>
  </si>
  <si>
    <t>Швидкозшивач Clip A Light із пружинним механізмом А4 500 мкм E31207-04 Economix або еквівалент</t>
  </si>
  <si>
    <t>Швидкозшивач з механізмом вусики А4 120/160 мкм синій (типу Buromax BM.3311-02 або еквівалент)</t>
  </si>
  <si>
    <t>Скріпки Е41010 50 мм 100 шт Economix або еквівалент</t>
  </si>
  <si>
    <t>Папка-конверт А4 180 мкм глянець пастельна жовта Economix E31301-85 або еквівалент</t>
  </si>
  <si>
    <t>Папка-конверт А4 180 мкм глянець бірюзовий Economix E31301-21 або еквівалент</t>
  </si>
  <si>
    <t>Ручка масляна Economix Rio 0,7 мм в асортименті або еквівалент</t>
  </si>
  <si>
    <t>Підставка для візиток прозора Еталон-С або еквівалент</t>
  </si>
  <si>
    <t>Ніж універсальний великий 18мм Economix Е40513 або еквівалент</t>
  </si>
  <si>
    <t>Ніж канцелярський Axent Delta 18 мм d6522-02 або еквівалент</t>
  </si>
  <si>
    <t>Кнопки-гвоздики Nota Bene кольорові 60 шт. або еквівалент</t>
  </si>
  <si>
    <t>Ножиці універсальні YATO L=170 мм [12/120] YT-19763 або еквівалент</t>
  </si>
  <si>
    <t>Ножиці дитячі з гумовими вставками 14 см. Nota Bene або еквівалент</t>
  </si>
  <si>
    <t>Степлер Economix скоби №10 до 15 аркушів Чорний (E40287) або еквівалент</t>
  </si>
  <si>
    <t>Скоба Е40301 №10 Economix або еквівалент</t>
  </si>
  <si>
    <t>Блокнот А5 48 л Buromax або еквівалент</t>
  </si>
  <si>
    <t>Блокнот Forme SHOTLANDKA A7 48 лист. синій або еквівалент</t>
  </si>
  <si>
    <t>Блокнот на пружині зверху А5 48 л. Shotlandka клітинка картонна обкладинка, фіолетовий BM.2470-07 Buromax або еквівалент</t>
  </si>
  <si>
    <t>Антистеплер Е40212 Economix або еквівалент</t>
  </si>
  <si>
    <t>Біндер кольорові 19 мм або еквівалент</t>
  </si>
  <si>
    <t>Біндер кольорові 15 мм або еквівалент</t>
  </si>
  <si>
    <t>Біндер JosefOtten кольоровий 41 мм туба 24шт 5235-41 або еквівалент</t>
  </si>
  <si>
    <t>Біндер кольорові 32 мм або еквівалент</t>
  </si>
  <si>
    <t>Біндер JosefOtten кольоровий 51 мм туба 12шт 5235-51 або еквівалент</t>
  </si>
  <si>
    <t>Клей ПВА 50 мл 4-417 4Office або еквівалент</t>
  </si>
  <si>
    <t>Стрічка малярська Tempo 38 мм х 40 м 1-1 або еквівалент</t>
  </si>
  <si>
    <t>Стрічка малярська Mako 19 мм х 35 м 833519PL або еквівалент</t>
  </si>
  <si>
    <t>Папір для нотаток E20937 75x75 мм із липким шаром 400 шт. Economix або еквівалент</t>
  </si>
  <si>
    <t>Стругачка з контейнером асорті 4-316 4Office або еквівалент</t>
  </si>
  <si>
    <t>Стінна карта Полтавської області політико-адміністративна 137х114 см або еквівалент</t>
  </si>
  <si>
    <t>Гумки для грошей Buromax кольорові, 50 г 55 мм або еквівалент</t>
  </si>
  <si>
    <t>Точилка автоматична Buromax BM.4797 або еквівалент</t>
  </si>
  <si>
    <t>Бокс для паперу BuroMax з підставкою для ручок металева сітка чорний або еквівалент</t>
  </si>
  <si>
    <t>Папір для нотаток Economix ECO 90х90 мм з вторсировини, 1000 арк. (E20938) або еквівалент</t>
  </si>
  <si>
    <t>Блокнот на пружині зверху А6, 48 арк, клітинка, коричневий Shotlandka Buromax або еквівалент</t>
  </si>
  <si>
    <t>Ручка Economix Line кулькова масляна чорна 0,7 мм Е10196-01 або еквівалент</t>
  </si>
  <si>
    <t>Набір масляних ручок Buromax LINEA 50 штук 0,7 мм червоне чорнило або еквівалент</t>
  </si>
  <si>
    <t>Олівець графітовий NEON, HB, з гумкою, асорті ВМ.8520 або еквівалент</t>
  </si>
  <si>
    <t>Гумка з абразивною частиною білий 41*14*8mm Buromax BM.1118 або еквівалент</t>
  </si>
  <si>
    <t>Набір маркерів Buromax JOBMAX 4 шт. ВМ.8902-94 або еквівалент</t>
  </si>
  <si>
    <t>Коректор стрічковий Buromax ВМ.1079 або еквівалент</t>
  </si>
  <si>
    <t>Коректор-ручка Buromax ВМ.1050 або еквівалент</t>
  </si>
  <si>
    <t>Коректор Buromax ВМ.1003 або еквівалент</t>
  </si>
  <si>
    <t>Набір з 4-х маркерів для фліпчартів (паперу) BUROMAX, товщина лінії 2 мм, чорнило на водній основі (BM.8810-94) або еквівалент</t>
  </si>
  <si>
    <t>Набір магнітів 12 шт. діаметр 15 мм 7823 Deli або еквівалент</t>
  </si>
  <si>
    <t>Набір магнітів 8шт. 20 мм Optima або еквівалент</t>
  </si>
  <si>
    <t>Лоток для паперу 3 відділення металевий горизонтальний Чорний (26038610) або еквівалент</t>
  </si>
  <si>
    <t>Швидкозшивач А4 із прозорим верхом жовта Nota Bene або еквівалент</t>
  </si>
  <si>
    <t>Швидкозшивач А4 із прозорим верхом червона Nota Bene або еквівалент</t>
  </si>
  <si>
    <t>Швидкозшивач А4 із прозорим верхом зелена Nota Bene або еквівалент</t>
  </si>
  <si>
    <t>Набір гелевих ручок YES Classic 9 шт або еквівалент</t>
  </si>
  <si>
    <t>Набір гелевих ручок 5 шт. ЕТ-801-5 або еквівалент</t>
  </si>
  <si>
    <t>Папір для фліпчарту Fresh up 64х90 см 10 аркушів 70 г/м2 білий у коробці FR-10LK або еквівалент</t>
  </si>
  <si>
    <t>Блок паперу для фліпчартів 64х90 30 аркушів Axent 8064-А нелинованный або еквівалент</t>
  </si>
  <si>
    <t>Діркопробивач BuroMax 30 аркушів 5,5 мм металевий (BM.4038) або еквівалент</t>
  </si>
  <si>
    <t>Стрічка клейка пакувальна Е40830 Economix або еквівалент</t>
  </si>
  <si>
    <t>Картон Kite Classic кольоровий двосторонній 10 арк 10 кол А5 K-289 або еквівалент</t>
  </si>
  <si>
    <t>Картон кольоровий односторонній, А4, 10 аркушів, 10 кольорів, KIDS Line. ZB.1950 або еквівалент</t>
  </si>
  <si>
    <t>Ватман ZiBi A1 190 г/м (А1.190.1-1) або еквівалент</t>
  </si>
  <si>
    <t>арк</t>
  </si>
  <si>
    <t>Набір паперу для акварелі А4 ( Папка 10 аркушів 200 m/g ) або еквівалент</t>
  </si>
  <si>
    <t>Олівці воскові Crayons 12 кольорів або еквівалент</t>
  </si>
  <si>
    <t>Разом по м. Полтава, грн</t>
  </si>
  <si>
    <t>Загальна вартість (м. Дніпро, м. Харків, м. Суми, м. Полтава), грн</t>
  </si>
  <si>
    <t>Учасник погоджується, що доставка до нижчезазначених міст врахована у вартість товару.</t>
  </si>
  <si>
    <t>ДОСТАВКА здійснюватиметься до таких міст:
1. м. Дніпро
2. м. Харків
3. м. Суми
4. м. Полтава</t>
  </si>
  <si>
    <t xml:space="preserve"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
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</si>
  <si>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</si>
  <si>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УМОВИ ОПЛАТИ
Оплата за цим Договором здійснюється на умовах післяоплати у розмірі 100% (сто відсотків) від загальної суми окремо виданого замовлення. Замовник здійснює оплату шляхом перерахування коштів на розрахунковий рахунок Виконавця, що вказаний у реквізитах,  на підставі документів, що підтверджують виконання зобов’язань та виставленого рахунку протягом 5 (п’яти) банківських днів з моменту його отримання.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</si>
  <si>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</si>
  <si>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</si>
  <si>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</si>
  <si>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</si>
  <si>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</si>
  <si>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</si>
  <si>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Додаток 2
Форма подачі фінансової пропозиції до тендеру БО «БЛАГОДІЙНИЙ ФОНД «РОКАДА»
RFQ 27/10/2026
для УКЛАДЕННЯ РАМКОВОГО ДОГОВОРУ НА ЗАКУПІВЛЮ КАНЦЕЛЯРСЬКИХ ТОВАРІВ ТА ОФІСНОГО ПРИЛАДДЯ
Проєкт GIZ EMPOWER
Юридична назва учасника тендеру:           Заповніть
Дата:	                                                             Заповніть
Форма фінансової пропозиції повинна бути представлена окремим електронним листом (окремим конвертом) з поміткою «Фінансова пропозиція на тендер RFQ 27/10/2026»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</si>
</sst>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</font>
    <font>
      <b/>
      <sz val="12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2EFDA"/>
      </patternFill>
    </fill>
    <fill>
      <patternFill patternType="solid">
        <fgColor theme="0"/>
        <bgColor indexed="64"/>
      </patternFill>
    </fill>
    <fill>
      <patternFill patternType="solid">
        <fgColor rgb="FFFFFF0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4" fontId="2" fillId="5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6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4" fillId="0" borderId="1" xfId="0" applyFont="1" applyBorder="1" applyAlignment="1">
      <alignment horizontal="right" vertical="center" wrapText="1"/>
    </xf>
    <xf numFmtId="0" fontId="0" fillId="0" borderId="1" xfId="0" applyBorder="1"/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6" fillId="0" borderId="7" xfId="0" applyFont="1" applyBorder="1" applyAlignment="1">
      <alignment horizontal="center" vertical="center" wrapText="1"/>
    </xf>
    <xf numFmtId="0" fontId="0" fillId="0" borderId="7" xfId="0" applyBorder="1"/>
    <xf numFmtId="0" fontId="2" fillId="5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3" xfId="0" applyBorder="1"/>
    <xf numFmtId="0" fontId="3" fillId="4" borderId="1" xfId="0" applyFont="1" applyFill="1" applyBorder="1" applyAlignment="1">
      <alignment horizontal="left" vertical="center" indent="1"/>
    </xf>
    <xf numFmtId="0" fontId="0" fillId="4" borderId="1" xfId="0" applyFill="1" applyBorder="1"/>
    <xf numFmtId="0" fontId="1" fillId="0" borderId="0" xfId="0" applyFont="1" applyAlignment="1">
      <alignment horizontal="center" vertical="center" wrapText="1"/>
    </xf>
    <xf numFmtId="0" fontId="4" fillId="6" borderId="1" xfId="0" applyFont="1" applyFill="1" applyBorder="1" applyAlignment="1">
      <alignment horizontal="right" vertical="center" wrapText="1"/>
    </xf>
    <xf numFmtId="0" fontId="0" fillId="6" borderId="1" xfId="0" applyFill="1" applyBorder="1"/>
    <xf numFmtId="0" fontId="5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320040</xdr:colOff>
      <xdr:row>0</xdr:row>
      <xdr:rowOff>15240</xdr:rowOff>
    </xdr:from>
    <xdr:ext cx="7543800" cy="75438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0100" y="15240"/>
          <a:ext cx="7543800" cy="7543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1"/>
  <sheetViews>
    <sheetView tabSelected="1" workbookViewId="0">
      <selection activeCell="A2" sqref="A2:G3"/>
    </sheetView>
  </sheetViews>
  <sheetFormatPr defaultRowHeight="14.4" x14ac:dyDescent="0.3"/>
  <cols>
    <col min="1" max="1" width="7" customWidth="1"/>
    <col min="2" max="2" width="52" customWidth="1"/>
    <col min="3" max="3" width="30" customWidth="1"/>
    <col min="4" max="4" width="11" customWidth="1"/>
    <col min="5" max="5" width="12" customWidth="1"/>
    <col min="6" max="6" width="16" customWidth="1"/>
    <col min="7" max="7" width="18" customWidth="1"/>
  </cols>
  <sheetData>
    <row r="1" spans="1:7" ht="61.95" customHeight="1" x14ac:dyDescent="0.3"/>
    <row r="2" spans="1:7" ht="190.05" customHeight="1" x14ac:dyDescent="0.3">
      <c r="A2" s="15" t="s">
        <v>172</v>
      </c>
      <c r="B2" s="16"/>
      <c r="C2" s="16"/>
      <c r="D2" s="16"/>
      <c r="E2" s="16"/>
      <c r="F2" s="16"/>
      <c r="G2" s="16"/>
    </row>
    <row r="3" spans="1:7" ht="15" customHeight="1" x14ac:dyDescent="0.3">
      <c r="A3" s="16"/>
      <c r="B3" s="16"/>
      <c r="C3" s="16"/>
      <c r="D3" s="16"/>
      <c r="E3" s="16"/>
      <c r="F3" s="16"/>
      <c r="G3" s="16"/>
    </row>
    <row r="4" spans="1:7" ht="45" customHeight="1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ht="22.05" customHeight="1" x14ac:dyDescent="0.3">
      <c r="A5" s="22" t="s">
        <v>7</v>
      </c>
      <c r="B5" s="23"/>
      <c r="C5" s="23"/>
      <c r="D5" s="23"/>
      <c r="E5" s="23"/>
      <c r="F5" s="23"/>
      <c r="G5" s="23"/>
    </row>
    <row r="6" spans="1:7" ht="31.95" customHeight="1" x14ac:dyDescent="0.3">
      <c r="A6" s="2">
        <v>1</v>
      </c>
      <c r="B6" s="3" t="s">
        <v>8</v>
      </c>
      <c r="C6" s="4"/>
      <c r="D6" s="2" t="s">
        <v>9</v>
      </c>
      <c r="E6" s="2">
        <v>40</v>
      </c>
      <c r="F6" s="5"/>
      <c r="G6" s="5">
        <f t="shared" ref="G6:G34" si="0">E6*F6</f>
        <v>0</v>
      </c>
    </row>
    <row r="7" spans="1:7" ht="31.95" customHeight="1" x14ac:dyDescent="0.3">
      <c r="A7" s="2">
        <v>2</v>
      </c>
      <c r="B7" s="3" t="s">
        <v>10</v>
      </c>
      <c r="C7" s="4"/>
      <c r="D7" s="2" t="s">
        <v>9</v>
      </c>
      <c r="E7" s="2">
        <v>40</v>
      </c>
      <c r="F7" s="5"/>
      <c r="G7" s="5">
        <f t="shared" si="0"/>
        <v>0</v>
      </c>
    </row>
    <row r="8" spans="1:7" ht="31.95" customHeight="1" x14ac:dyDescent="0.3">
      <c r="A8" s="2">
        <v>3</v>
      </c>
      <c r="B8" s="3" t="s">
        <v>11</v>
      </c>
      <c r="C8" s="4"/>
      <c r="D8" s="2" t="s">
        <v>12</v>
      </c>
      <c r="E8" s="2">
        <v>60</v>
      </c>
      <c r="F8" s="5"/>
      <c r="G8" s="5">
        <f t="shared" si="0"/>
        <v>0</v>
      </c>
    </row>
    <row r="9" spans="1:7" ht="31.95" customHeight="1" x14ac:dyDescent="0.3">
      <c r="A9" s="2">
        <v>4</v>
      </c>
      <c r="B9" s="3" t="s">
        <v>13</v>
      </c>
      <c r="C9" s="4"/>
      <c r="D9" s="2" t="s">
        <v>12</v>
      </c>
      <c r="E9" s="2">
        <v>20</v>
      </c>
      <c r="F9" s="5"/>
      <c r="G9" s="5">
        <f t="shared" si="0"/>
        <v>0</v>
      </c>
    </row>
    <row r="10" spans="1:7" ht="31.95" customHeight="1" x14ac:dyDescent="0.3">
      <c r="A10" s="2">
        <v>5</v>
      </c>
      <c r="B10" s="3" t="s">
        <v>14</v>
      </c>
      <c r="C10" s="4"/>
      <c r="D10" s="2" t="s">
        <v>9</v>
      </c>
      <c r="E10" s="2">
        <v>50</v>
      </c>
      <c r="F10" s="5"/>
      <c r="G10" s="5">
        <f t="shared" si="0"/>
        <v>0</v>
      </c>
    </row>
    <row r="11" spans="1:7" ht="31.95" customHeight="1" x14ac:dyDescent="0.3">
      <c r="A11" s="2">
        <v>6</v>
      </c>
      <c r="B11" s="3" t="s">
        <v>15</v>
      </c>
      <c r="C11" s="4"/>
      <c r="D11" s="2" t="s">
        <v>9</v>
      </c>
      <c r="E11" s="2">
        <v>50</v>
      </c>
      <c r="F11" s="5"/>
      <c r="G11" s="5">
        <f t="shared" si="0"/>
        <v>0</v>
      </c>
    </row>
    <row r="12" spans="1:7" ht="31.95" customHeight="1" x14ac:dyDescent="0.3">
      <c r="A12" s="2">
        <v>7</v>
      </c>
      <c r="B12" s="3" t="s">
        <v>16</v>
      </c>
      <c r="C12" s="4"/>
      <c r="D12" s="2" t="s">
        <v>12</v>
      </c>
      <c r="E12" s="2">
        <v>20</v>
      </c>
      <c r="F12" s="5"/>
      <c r="G12" s="5">
        <f t="shared" si="0"/>
        <v>0</v>
      </c>
    </row>
    <row r="13" spans="1:7" ht="30" customHeight="1" x14ac:dyDescent="0.3">
      <c r="A13" s="2">
        <v>8</v>
      </c>
      <c r="B13" s="3" t="s">
        <v>17</v>
      </c>
      <c r="C13" s="4"/>
      <c r="D13" s="2" t="s">
        <v>12</v>
      </c>
      <c r="E13" s="2">
        <v>50</v>
      </c>
      <c r="F13" s="5"/>
      <c r="G13" s="5">
        <f t="shared" si="0"/>
        <v>0</v>
      </c>
    </row>
    <row r="14" spans="1:7" ht="30" customHeight="1" x14ac:dyDescent="0.3">
      <c r="A14" s="2">
        <v>9</v>
      </c>
      <c r="B14" s="3" t="s">
        <v>18</v>
      </c>
      <c r="C14" s="4"/>
      <c r="D14" s="2" t="s">
        <v>12</v>
      </c>
      <c r="E14" s="2">
        <v>50</v>
      </c>
      <c r="F14" s="5"/>
      <c r="G14" s="5">
        <f t="shared" si="0"/>
        <v>0</v>
      </c>
    </row>
    <row r="15" spans="1:7" ht="31.95" customHeight="1" x14ac:dyDescent="0.3">
      <c r="A15" s="2">
        <v>10</v>
      </c>
      <c r="B15" s="3" t="s">
        <v>19</v>
      </c>
      <c r="C15" s="4"/>
      <c r="D15" s="2" t="s">
        <v>12</v>
      </c>
      <c r="E15" s="2">
        <v>24</v>
      </c>
      <c r="F15" s="5"/>
      <c r="G15" s="5">
        <f t="shared" si="0"/>
        <v>0</v>
      </c>
    </row>
    <row r="16" spans="1:7" ht="30" customHeight="1" x14ac:dyDescent="0.3">
      <c r="A16" s="2">
        <v>11</v>
      </c>
      <c r="B16" s="3" t="s">
        <v>20</v>
      </c>
      <c r="C16" s="4"/>
      <c r="D16" s="2" t="s">
        <v>9</v>
      </c>
      <c r="E16" s="2">
        <v>20</v>
      </c>
      <c r="F16" s="5"/>
      <c r="G16" s="5">
        <f t="shared" si="0"/>
        <v>0</v>
      </c>
    </row>
    <row r="17" spans="1:7" ht="30" customHeight="1" x14ac:dyDescent="0.3">
      <c r="A17" s="2">
        <v>12</v>
      </c>
      <c r="B17" s="3" t="s">
        <v>21</v>
      </c>
      <c r="C17" s="4"/>
      <c r="D17" s="2" t="s">
        <v>12</v>
      </c>
      <c r="E17" s="2">
        <v>50</v>
      </c>
      <c r="F17" s="5"/>
      <c r="G17" s="5">
        <f t="shared" si="0"/>
        <v>0</v>
      </c>
    </row>
    <row r="18" spans="1:7" ht="31.95" customHeight="1" x14ac:dyDescent="0.3">
      <c r="A18" s="2">
        <v>13</v>
      </c>
      <c r="B18" s="3" t="s">
        <v>22</v>
      </c>
      <c r="C18" s="4"/>
      <c r="D18" s="2" t="s">
        <v>12</v>
      </c>
      <c r="E18" s="2">
        <v>30</v>
      </c>
      <c r="F18" s="5"/>
      <c r="G18" s="5">
        <f t="shared" si="0"/>
        <v>0</v>
      </c>
    </row>
    <row r="19" spans="1:7" ht="31.95" customHeight="1" x14ac:dyDescent="0.3">
      <c r="A19" s="2">
        <v>14</v>
      </c>
      <c r="B19" s="3" t="s">
        <v>23</v>
      </c>
      <c r="C19" s="4"/>
      <c r="D19" s="2" t="s">
        <v>9</v>
      </c>
      <c r="E19" s="2">
        <v>30</v>
      </c>
      <c r="F19" s="5"/>
      <c r="G19" s="5">
        <f t="shared" si="0"/>
        <v>0</v>
      </c>
    </row>
    <row r="20" spans="1:7" ht="30" customHeight="1" x14ac:dyDescent="0.3">
      <c r="A20" s="2">
        <v>15</v>
      </c>
      <c r="B20" s="3" t="s">
        <v>24</v>
      </c>
      <c r="C20" s="4"/>
      <c r="D20" s="2" t="s">
        <v>12</v>
      </c>
      <c r="E20" s="2">
        <v>30</v>
      </c>
      <c r="F20" s="5"/>
      <c r="G20" s="5">
        <f t="shared" si="0"/>
        <v>0</v>
      </c>
    </row>
    <row r="21" spans="1:7" ht="30" customHeight="1" x14ac:dyDescent="0.3">
      <c r="A21" s="2">
        <v>16</v>
      </c>
      <c r="B21" s="3" t="s">
        <v>25</v>
      </c>
      <c r="C21" s="4"/>
      <c r="D21" s="2" t="s">
        <v>12</v>
      </c>
      <c r="E21" s="2">
        <v>60</v>
      </c>
      <c r="F21" s="5"/>
      <c r="G21" s="5">
        <f t="shared" si="0"/>
        <v>0</v>
      </c>
    </row>
    <row r="22" spans="1:7" ht="31.95" customHeight="1" x14ac:dyDescent="0.3">
      <c r="A22" s="2">
        <v>17</v>
      </c>
      <c r="B22" s="3" t="s">
        <v>26</v>
      </c>
      <c r="C22" s="4"/>
      <c r="D22" s="2" t="s">
        <v>12</v>
      </c>
      <c r="E22" s="2">
        <v>24</v>
      </c>
      <c r="F22" s="5"/>
      <c r="G22" s="5">
        <f t="shared" si="0"/>
        <v>0</v>
      </c>
    </row>
    <row r="23" spans="1:7" ht="30" customHeight="1" x14ac:dyDescent="0.3">
      <c r="A23" s="2">
        <v>18</v>
      </c>
      <c r="B23" s="3" t="s">
        <v>27</v>
      </c>
      <c r="C23" s="4"/>
      <c r="D23" s="2" t="s">
        <v>12</v>
      </c>
      <c r="E23" s="2">
        <v>30</v>
      </c>
      <c r="F23" s="5"/>
      <c r="G23" s="5">
        <f t="shared" si="0"/>
        <v>0</v>
      </c>
    </row>
    <row r="24" spans="1:7" ht="31.95" customHeight="1" x14ac:dyDescent="0.3">
      <c r="A24" s="2">
        <v>19</v>
      </c>
      <c r="B24" s="3" t="s">
        <v>28</v>
      </c>
      <c r="C24" s="4"/>
      <c r="D24" s="2" t="s">
        <v>9</v>
      </c>
      <c r="E24" s="2">
        <v>20</v>
      </c>
      <c r="F24" s="5"/>
      <c r="G24" s="5">
        <f t="shared" si="0"/>
        <v>0</v>
      </c>
    </row>
    <row r="25" spans="1:7" ht="31.95" customHeight="1" x14ac:dyDescent="0.3">
      <c r="A25" s="2">
        <v>20</v>
      </c>
      <c r="B25" s="3" t="s">
        <v>29</v>
      </c>
      <c r="C25" s="4"/>
      <c r="D25" s="2" t="s">
        <v>9</v>
      </c>
      <c r="E25" s="2">
        <v>100</v>
      </c>
      <c r="F25" s="5"/>
      <c r="G25" s="5">
        <f t="shared" si="0"/>
        <v>0</v>
      </c>
    </row>
    <row r="26" spans="1:7" ht="30" customHeight="1" x14ac:dyDescent="0.3">
      <c r="A26" s="2">
        <v>21</v>
      </c>
      <c r="B26" s="3" t="s">
        <v>30</v>
      </c>
      <c r="C26" s="4"/>
      <c r="D26" s="2" t="s">
        <v>9</v>
      </c>
      <c r="E26" s="2">
        <v>40</v>
      </c>
      <c r="F26" s="5"/>
      <c r="G26" s="5">
        <f t="shared" si="0"/>
        <v>0</v>
      </c>
    </row>
    <row r="27" spans="1:7" ht="31.95" customHeight="1" x14ac:dyDescent="0.3">
      <c r="A27" s="2">
        <v>22</v>
      </c>
      <c r="B27" s="3" t="s">
        <v>31</v>
      </c>
      <c r="C27" s="4"/>
      <c r="D27" s="2" t="s">
        <v>12</v>
      </c>
      <c r="E27" s="2">
        <v>24</v>
      </c>
      <c r="F27" s="5"/>
      <c r="G27" s="5">
        <f t="shared" si="0"/>
        <v>0</v>
      </c>
    </row>
    <row r="28" spans="1:7" ht="31.95" customHeight="1" x14ac:dyDescent="0.3">
      <c r="A28" s="2">
        <v>23</v>
      </c>
      <c r="B28" s="3" t="s">
        <v>32</v>
      </c>
      <c r="C28" s="4"/>
      <c r="D28" s="2" t="s">
        <v>9</v>
      </c>
      <c r="E28" s="2">
        <v>20</v>
      </c>
      <c r="F28" s="5"/>
      <c r="G28" s="5">
        <f t="shared" si="0"/>
        <v>0</v>
      </c>
    </row>
    <row r="29" spans="1:7" ht="30" customHeight="1" x14ac:dyDescent="0.3">
      <c r="A29" s="2">
        <v>24</v>
      </c>
      <c r="B29" s="3" t="s">
        <v>33</v>
      </c>
      <c r="C29" s="4"/>
      <c r="D29" s="2" t="s">
        <v>12</v>
      </c>
      <c r="E29" s="2">
        <v>40</v>
      </c>
      <c r="F29" s="5"/>
      <c r="G29" s="5">
        <f t="shared" si="0"/>
        <v>0</v>
      </c>
    </row>
    <row r="30" spans="1:7" ht="31.95" customHeight="1" x14ac:dyDescent="0.3">
      <c r="A30" s="2">
        <v>25</v>
      </c>
      <c r="B30" s="3" t="s">
        <v>34</v>
      </c>
      <c r="C30" s="4"/>
      <c r="D30" s="2" t="s">
        <v>12</v>
      </c>
      <c r="E30" s="2">
        <v>20</v>
      </c>
      <c r="F30" s="5"/>
      <c r="G30" s="5">
        <f t="shared" si="0"/>
        <v>0</v>
      </c>
    </row>
    <row r="31" spans="1:7" ht="31.95" customHeight="1" x14ac:dyDescent="0.3">
      <c r="A31" s="2">
        <v>26</v>
      </c>
      <c r="B31" s="3" t="s">
        <v>35</v>
      </c>
      <c r="C31" s="4"/>
      <c r="D31" s="2" t="s">
        <v>12</v>
      </c>
      <c r="E31" s="2">
        <v>20</v>
      </c>
      <c r="F31" s="5"/>
      <c r="G31" s="5">
        <f t="shared" si="0"/>
        <v>0</v>
      </c>
    </row>
    <row r="32" spans="1:7" ht="31.95" customHeight="1" x14ac:dyDescent="0.3">
      <c r="A32" s="2">
        <v>27</v>
      </c>
      <c r="B32" s="3" t="s">
        <v>36</v>
      </c>
      <c r="C32" s="4"/>
      <c r="D32" s="2" t="s">
        <v>9</v>
      </c>
      <c r="E32" s="2">
        <v>16</v>
      </c>
      <c r="F32" s="5"/>
      <c r="G32" s="5">
        <f t="shared" si="0"/>
        <v>0</v>
      </c>
    </row>
    <row r="33" spans="1:7" ht="31.95" customHeight="1" x14ac:dyDescent="0.3">
      <c r="A33" s="2">
        <v>28</v>
      </c>
      <c r="B33" s="3" t="s">
        <v>37</v>
      </c>
      <c r="C33" s="4"/>
      <c r="D33" s="2" t="s">
        <v>38</v>
      </c>
      <c r="E33" s="2">
        <v>20</v>
      </c>
      <c r="F33" s="5"/>
      <c r="G33" s="5">
        <f t="shared" si="0"/>
        <v>0</v>
      </c>
    </row>
    <row r="34" spans="1:7" ht="31.95" customHeight="1" x14ac:dyDescent="0.3">
      <c r="A34" s="2">
        <v>29</v>
      </c>
      <c r="B34" s="3" t="s">
        <v>39</v>
      </c>
      <c r="C34" s="4"/>
      <c r="D34" s="2" t="s">
        <v>9</v>
      </c>
      <c r="E34" s="2">
        <v>10</v>
      </c>
      <c r="F34" s="5"/>
      <c r="G34" s="5">
        <f t="shared" si="0"/>
        <v>0</v>
      </c>
    </row>
    <row r="35" spans="1:7" ht="24" customHeight="1" x14ac:dyDescent="0.3">
      <c r="A35" s="13" t="s">
        <v>40</v>
      </c>
      <c r="B35" s="14"/>
      <c r="C35" s="14"/>
      <c r="D35" s="14"/>
      <c r="E35" s="14"/>
      <c r="F35" s="14"/>
      <c r="G35" s="6">
        <f>SUM(G6:G34)</f>
        <v>0</v>
      </c>
    </row>
    <row r="36" spans="1:7" ht="22.05" customHeight="1" x14ac:dyDescent="0.3">
      <c r="A36" s="22" t="s">
        <v>41</v>
      </c>
      <c r="B36" s="23"/>
      <c r="C36" s="23"/>
      <c r="D36" s="23"/>
      <c r="E36" s="23"/>
      <c r="F36" s="23"/>
      <c r="G36" s="23"/>
    </row>
    <row r="37" spans="1:7" ht="31.95" customHeight="1" x14ac:dyDescent="0.3">
      <c r="A37" s="2">
        <v>30</v>
      </c>
      <c r="B37" s="3" t="s">
        <v>37</v>
      </c>
      <c r="C37" s="4"/>
      <c r="D37" s="2" t="s">
        <v>38</v>
      </c>
      <c r="E37" s="2">
        <v>40</v>
      </c>
      <c r="F37" s="5"/>
      <c r="G37" s="5">
        <f t="shared" ref="G37:G60" si="1">E37*F37</f>
        <v>0</v>
      </c>
    </row>
    <row r="38" spans="1:7" ht="31.95" customHeight="1" x14ac:dyDescent="0.3">
      <c r="A38" s="2">
        <v>31</v>
      </c>
      <c r="B38" s="3" t="s">
        <v>42</v>
      </c>
      <c r="C38" s="4"/>
      <c r="D38" s="2" t="s">
        <v>12</v>
      </c>
      <c r="E38" s="2">
        <v>30</v>
      </c>
      <c r="F38" s="5"/>
      <c r="G38" s="5">
        <f t="shared" si="1"/>
        <v>0</v>
      </c>
    </row>
    <row r="39" spans="1:7" ht="31.95" customHeight="1" x14ac:dyDescent="0.3">
      <c r="A39" s="2">
        <v>32</v>
      </c>
      <c r="B39" s="3" t="s">
        <v>43</v>
      </c>
      <c r="C39" s="4"/>
      <c r="D39" s="2" t="s">
        <v>12</v>
      </c>
      <c r="E39" s="2">
        <v>40</v>
      </c>
      <c r="F39" s="5"/>
      <c r="G39" s="5">
        <f t="shared" si="1"/>
        <v>0</v>
      </c>
    </row>
    <row r="40" spans="1:7" ht="30" customHeight="1" x14ac:dyDescent="0.3">
      <c r="A40" s="2">
        <v>33</v>
      </c>
      <c r="B40" s="3" t="s">
        <v>44</v>
      </c>
      <c r="C40" s="4"/>
      <c r="D40" s="2" t="s">
        <v>9</v>
      </c>
      <c r="E40" s="2">
        <v>10</v>
      </c>
      <c r="F40" s="5"/>
      <c r="G40" s="5">
        <f t="shared" si="1"/>
        <v>0</v>
      </c>
    </row>
    <row r="41" spans="1:7" ht="31.95" customHeight="1" x14ac:dyDescent="0.3">
      <c r="A41" s="2">
        <v>34</v>
      </c>
      <c r="B41" s="3" t="s">
        <v>45</v>
      </c>
      <c r="C41" s="4"/>
      <c r="D41" s="2" t="s">
        <v>12</v>
      </c>
      <c r="E41" s="2">
        <v>10</v>
      </c>
      <c r="F41" s="5"/>
      <c r="G41" s="5">
        <f t="shared" si="1"/>
        <v>0</v>
      </c>
    </row>
    <row r="42" spans="1:7" ht="31.95" customHeight="1" x14ac:dyDescent="0.3">
      <c r="A42" s="2">
        <v>35</v>
      </c>
      <c r="B42" s="3" t="s">
        <v>46</v>
      </c>
      <c r="C42" s="4"/>
      <c r="D42" s="2" t="s">
        <v>9</v>
      </c>
      <c r="E42" s="2">
        <v>30</v>
      </c>
      <c r="F42" s="5"/>
      <c r="G42" s="5">
        <f t="shared" si="1"/>
        <v>0</v>
      </c>
    </row>
    <row r="43" spans="1:7" ht="31.95" customHeight="1" x14ac:dyDescent="0.3">
      <c r="A43" s="2">
        <v>36</v>
      </c>
      <c r="B43" s="3" t="s">
        <v>47</v>
      </c>
      <c r="C43" s="4"/>
      <c r="D43" s="2" t="s">
        <v>9</v>
      </c>
      <c r="E43" s="2">
        <v>20</v>
      </c>
      <c r="F43" s="5"/>
      <c r="G43" s="5">
        <f t="shared" si="1"/>
        <v>0</v>
      </c>
    </row>
    <row r="44" spans="1:7" ht="31.95" customHeight="1" x14ac:dyDescent="0.3">
      <c r="A44" s="2">
        <v>37</v>
      </c>
      <c r="B44" s="3" t="s">
        <v>48</v>
      </c>
      <c r="C44" s="4"/>
      <c r="D44" s="2" t="s">
        <v>12</v>
      </c>
      <c r="E44" s="2">
        <v>40</v>
      </c>
      <c r="F44" s="5"/>
      <c r="G44" s="5">
        <f t="shared" si="1"/>
        <v>0</v>
      </c>
    </row>
    <row r="45" spans="1:7" ht="31.95" customHeight="1" x14ac:dyDescent="0.3">
      <c r="A45" s="2">
        <v>38</v>
      </c>
      <c r="B45" s="3" t="s">
        <v>49</v>
      </c>
      <c r="C45" s="4"/>
      <c r="D45" s="2" t="s">
        <v>12</v>
      </c>
      <c r="E45" s="2">
        <v>20</v>
      </c>
      <c r="F45" s="5"/>
      <c r="G45" s="5">
        <f t="shared" si="1"/>
        <v>0</v>
      </c>
    </row>
    <row r="46" spans="1:7" ht="31.95" customHeight="1" x14ac:dyDescent="0.3">
      <c r="A46" s="2">
        <v>39</v>
      </c>
      <c r="B46" s="3" t="s">
        <v>50</v>
      </c>
      <c r="C46" s="4"/>
      <c r="D46" s="2" t="s">
        <v>9</v>
      </c>
      <c r="E46" s="2">
        <v>20</v>
      </c>
      <c r="F46" s="5"/>
      <c r="G46" s="5">
        <f t="shared" si="1"/>
        <v>0</v>
      </c>
    </row>
    <row r="47" spans="1:7" ht="31.95" customHeight="1" x14ac:dyDescent="0.3">
      <c r="A47" s="2">
        <v>40</v>
      </c>
      <c r="B47" s="3" t="s">
        <v>51</v>
      </c>
      <c r="C47" s="4"/>
      <c r="D47" s="2" t="s">
        <v>9</v>
      </c>
      <c r="E47" s="2">
        <v>10</v>
      </c>
      <c r="F47" s="5"/>
      <c r="G47" s="5">
        <f t="shared" si="1"/>
        <v>0</v>
      </c>
    </row>
    <row r="48" spans="1:7" ht="31.95" customHeight="1" x14ac:dyDescent="0.3">
      <c r="A48" s="2">
        <v>41</v>
      </c>
      <c r="B48" s="3" t="s">
        <v>52</v>
      </c>
      <c r="C48" s="4"/>
      <c r="D48" s="2" t="s">
        <v>12</v>
      </c>
      <c r="E48" s="2">
        <v>10</v>
      </c>
      <c r="F48" s="5"/>
      <c r="G48" s="5">
        <f t="shared" si="1"/>
        <v>0</v>
      </c>
    </row>
    <row r="49" spans="1:7" ht="31.95" customHeight="1" x14ac:dyDescent="0.3">
      <c r="A49" s="2">
        <v>42</v>
      </c>
      <c r="B49" s="3" t="s">
        <v>53</v>
      </c>
      <c r="C49" s="4"/>
      <c r="D49" s="2" t="s">
        <v>12</v>
      </c>
      <c r="E49" s="2">
        <v>10</v>
      </c>
      <c r="F49" s="5"/>
      <c r="G49" s="5">
        <f t="shared" si="1"/>
        <v>0</v>
      </c>
    </row>
    <row r="50" spans="1:7" ht="31.95" customHeight="1" x14ac:dyDescent="0.3">
      <c r="A50" s="2">
        <v>43</v>
      </c>
      <c r="B50" s="3" t="s">
        <v>54</v>
      </c>
      <c r="C50" s="4"/>
      <c r="D50" s="2" t="s">
        <v>12</v>
      </c>
      <c r="E50" s="2">
        <v>6</v>
      </c>
      <c r="F50" s="5"/>
      <c r="G50" s="5">
        <f t="shared" si="1"/>
        <v>0</v>
      </c>
    </row>
    <row r="51" spans="1:7" ht="30" customHeight="1" x14ac:dyDescent="0.3">
      <c r="A51" s="2">
        <v>44</v>
      </c>
      <c r="B51" s="3" t="s">
        <v>55</v>
      </c>
      <c r="C51" s="4"/>
      <c r="D51" s="2" t="s">
        <v>12</v>
      </c>
      <c r="E51" s="2">
        <v>10</v>
      </c>
      <c r="F51" s="5"/>
      <c r="G51" s="5">
        <f t="shared" si="1"/>
        <v>0</v>
      </c>
    </row>
    <row r="52" spans="1:7" ht="31.95" customHeight="1" x14ac:dyDescent="0.3">
      <c r="A52" s="2">
        <v>45</v>
      </c>
      <c r="B52" s="3" t="s">
        <v>56</v>
      </c>
      <c r="C52" s="4"/>
      <c r="D52" s="2" t="s">
        <v>12</v>
      </c>
      <c r="E52" s="2">
        <v>2</v>
      </c>
      <c r="F52" s="5"/>
      <c r="G52" s="5">
        <f t="shared" si="1"/>
        <v>0</v>
      </c>
    </row>
    <row r="53" spans="1:7" ht="31.95" customHeight="1" x14ac:dyDescent="0.3">
      <c r="A53" s="2">
        <v>46</v>
      </c>
      <c r="B53" s="3" t="s">
        <v>57</v>
      </c>
      <c r="C53" s="4"/>
      <c r="D53" s="2" t="s">
        <v>12</v>
      </c>
      <c r="E53" s="2">
        <v>10</v>
      </c>
      <c r="F53" s="5"/>
      <c r="G53" s="5">
        <f t="shared" si="1"/>
        <v>0</v>
      </c>
    </row>
    <row r="54" spans="1:7" ht="31.95" customHeight="1" x14ac:dyDescent="0.3">
      <c r="A54" s="2">
        <v>47</v>
      </c>
      <c r="B54" s="3" t="s">
        <v>58</v>
      </c>
      <c r="C54" s="4"/>
      <c r="D54" s="2" t="s">
        <v>12</v>
      </c>
      <c r="E54" s="2">
        <v>20</v>
      </c>
      <c r="F54" s="5"/>
      <c r="G54" s="5">
        <f t="shared" si="1"/>
        <v>0</v>
      </c>
    </row>
    <row r="55" spans="1:7" ht="31.95" customHeight="1" x14ac:dyDescent="0.3">
      <c r="A55" s="2">
        <v>48</v>
      </c>
      <c r="B55" s="3" t="s">
        <v>59</v>
      </c>
      <c r="C55" s="4"/>
      <c r="D55" s="2" t="s">
        <v>12</v>
      </c>
      <c r="E55" s="2">
        <v>4</v>
      </c>
      <c r="F55" s="5"/>
      <c r="G55" s="5">
        <f t="shared" si="1"/>
        <v>0</v>
      </c>
    </row>
    <row r="56" spans="1:7" ht="31.95" customHeight="1" x14ac:dyDescent="0.3">
      <c r="A56" s="2">
        <v>49</v>
      </c>
      <c r="B56" s="3" t="s">
        <v>60</v>
      </c>
      <c r="C56" s="4"/>
      <c r="D56" s="2" t="s">
        <v>12</v>
      </c>
      <c r="E56" s="2">
        <v>2</v>
      </c>
      <c r="F56" s="5"/>
      <c r="G56" s="5">
        <f t="shared" si="1"/>
        <v>0</v>
      </c>
    </row>
    <row r="57" spans="1:7" ht="31.95" customHeight="1" x14ac:dyDescent="0.3">
      <c r="A57" s="2">
        <v>50</v>
      </c>
      <c r="B57" s="3" t="s">
        <v>61</v>
      </c>
      <c r="C57" s="4"/>
      <c r="D57" s="2" t="s">
        <v>12</v>
      </c>
      <c r="E57" s="2">
        <v>20</v>
      </c>
      <c r="F57" s="5"/>
      <c r="G57" s="5">
        <f t="shared" si="1"/>
        <v>0</v>
      </c>
    </row>
    <row r="58" spans="1:7" ht="31.95" customHeight="1" x14ac:dyDescent="0.3">
      <c r="A58" s="2">
        <v>51</v>
      </c>
      <c r="B58" s="3" t="s">
        <v>39</v>
      </c>
      <c r="C58" s="4"/>
      <c r="D58" s="2" t="s">
        <v>9</v>
      </c>
      <c r="E58" s="2">
        <v>10</v>
      </c>
      <c r="F58" s="5"/>
      <c r="G58" s="5">
        <f t="shared" si="1"/>
        <v>0</v>
      </c>
    </row>
    <row r="59" spans="1:7" ht="31.95" customHeight="1" x14ac:dyDescent="0.3">
      <c r="A59" s="2">
        <v>52</v>
      </c>
      <c r="B59" s="3" t="s">
        <v>62</v>
      </c>
      <c r="C59" s="4"/>
      <c r="D59" s="2" t="s">
        <v>12</v>
      </c>
      <c r="E59" s="2">
        <v>20</v>
      </c>
      <c r="F59" s="5"/>
      <c r="G59" s="5">
        <f t="shared" si="1"/>
        <v>0</v>
      </c>
    </row>
    <row r="60" spans="1:7" ht="31.95" customHeight="1" x14ac:dyDescent="0.3">
      <c r="A60" s="2">
        <v>53</v>
      </c>
      <c r="B60" s="3" t="s">
        <v>63</v>
      </c>
      <c r="C60" s="4"/>
      <c r="D60" s="2" t="s">
        <v>12</v>
      </c>
      <c r="E60" s="2">
        <v>20</v>
      </c>
      <c r="F60" s="5"/>
      <c r="G60" s="5">
        <f t="shared" si="1"/>
        <v>0</v>
      </c>
    </row>
    <row r="61" spans="1:7" ht="24" customHeight="1" x14ac:dyDescent="0.3">
      <c r="A61" s="13" t="s">
        <v>64</v>
      </c>
      <c r="B61" s="14"/>
      <c r="C61" s="14"/>
      <c r="D61" s="14"/>
      <c r="E61" s="14"/>
      <c r="F61" s="14"/>
      <c r="G61" s="6">
        <f>SUM(G37:G60)</f>
        <v>0</v>
      </c>
    </row>
    <row r="62" spans="1:7" ht="22.05" customHeight="1" x14ac:dyDescent="0.3">
      <c r="A62" s="22" t="s">
        <v>65</v>
      </c>
      <c r="B62" s="23"/>
      <c r="C62" s="23"/>
      <c r="D62" s="23"/>
      <c r="E62" s="23"/>
      <c r="F62" s="23"/>
      <c r="G62" s="23"/>
    </row>
    <row r="63" spans="1:7" ht="31.95" customHeight="1" x14ac:dyDescent="0.3">
      <c r="A63" s="2">
        <v>54</v>
      </c>
      <c r="B63" s="3" t="s">
        <v>37</v>
      </c>
      <c r="C63" s="4"/>
      <c r="D63" s="2" t="s">
        <v>38</v>
      </c>
      <c r="E63" s="2">
        <v>30</v>
      </c>
      <c r="F63" s="5"/>
      <c r="G63" s="5">
        <f t="shared" ref="G63:G87" si="2">E63*F63</f>
        <v>0</v>
      </c>
    </row>
    <row r="64" spans="1:7" ht="31.95" customHeight="1" x14ac:dyDescent="0.3">
      <c r="A64" s="2">
        <v>55</v>
      </c>
      <c r="B64" s="3" t="s">
        <v>66</v>
      </c>
      <c r="C64" s="4"/>
      <c r="D64" s="2" t="s">
        <v>12</v>
      </c>
      <c r="E64" s="2">
        <v>40</v>
      </c>
      <c r="F64" s="5"/>
      <c r="G64" s="5">
        <f t="shared" si="2"/>
        <v>0</v>
      </c>
    </row>
    <row r="65" spans="1:7" ht="31.95" customHeight="1" x14ac:dyDescent="0.3">
      <c r="A65" s="2">
        <v>56</v>
      </c>
      <c r="B65" s="3" t="s">
        <v>67</v>
      </c>
      <c r="C65" s="4"/>
      <c r="D65" s="2" t="s">
        <v>12</v>
      </c>
      <c r="E65" s="2">
        <v>32</v>
      </c>
      <c r="F65" s="5"/>
      <c r="G65" s="5">
        <f t="shared" si="2"/>
        <v>0</v>
      </c>
    </row>
    <row r="66" spans="1:7" ht="30" customHeight="1" x14ac:dyDescent="0.3">
      <c r="A66" s="2">
        <v>57</v>
      </c>
      <c r="B66" s="3" t="s">
        <v>44</v>
      </c>
      <c r="C66" s="4"/>
      <c r="D66" s="2" t="s">
        <v>9</v>
      </c>
      <c r="E66" s="2">
        <v>64</v>
      </c>
      <c r="F66" s="5"/>
      <c r="G66" s="5">
        <f t="shared" si="2"/>
        <v>0</v>
      </c>
    </row>
    <row r="67" spans="1:7" ht="31.95" customHeight="1" x14ac:dyDescent="0.3">
      <c r="A67" s="2">
        <v>58</v>
      </c>
      <c r="B67" s="3" t="s">
        <v>68</v>
      </c>
      <c r="C67" s="4"/>
      <c r="D67" s="2" t="s">
        <v>12</v>
      </c>
      <c r="E67" s="2">
        <v>32</v>
      </c>
      <c r="F67" s="5"/>
      <c r="G67" s="5">
        <f t="shared" si="2"/>
        <v>0</v>
      </c>
    </row>
    <row r="68" spans="1:7" ht="31.95" customHeight="1" x14ac:dyDescent="0.3">
      <c r="A68" s="2">
        <v>59</v>
      </c>
      <c r="B68" s="3" t="s">
        <v>69</v>
      </c>
      <c r="C68" s="4"/>
      <c r="D68" s="2" t="s">
        <v>9</v>
      </c>
      <c r="E68" s="2">
        <v>20</v>
      </c>
      <c r="F68" s="5"/>
      <c r="G68" s="5">
        <f t="shared" si="2"/>
        <v>0</v>
      </c>
    </row>
    <row r="69" spans="1:7" ht="31.95" customHeight="1" x14ac:dyDescent="0.3">
      <c r="A69" s="2">
        <v>60</v>
      </c>
      <c r="B69" s="3" t="s">
        <v>70</v>
      </c>
      <c r="C69" s="4"/>
      <c r="D69" s="2" t="s">
        <v>9</v>
      </c>
      <c r="E69" s="2">
        <v>10</v>
      </c>
      <c r="F69" s="5"/>
      <c r="G69" s="5">
        <f t="shared" si="2"/>
        <v>0</v>
      </c>
    </row>
    <row r="70" spans="1:7" ht="31.95" customHeight="1" x14ac:dyDescent="0.3">
      <c r="A70" s="2">
        <v>61</v>
      </c>
      <c r="B70" s="3" t="s">
        <v>48</v>
      </c>
      <c r="C70" s="4"/>
      <c r="D70" s="2" t="s">
        <v>12</v>
      </c>
      <c r="E70" s="2">
        <v>400</v>
      </c>
      <c r="F70" s="5"/>
      <c r="G70" s="5">
        <f t="shared" si="2"/>
        <v>0</v>
      </c>
    </row>
    <row r="71" spans="1:7" ht="31.95" customHeight="1" x14ac:dyDescent="0.3">
      <c r="A71" s="2">
        <v>62</v>
      </c>
      <c r="B71" s="3" t="s">
        <v>49</v>
      </c>
      <c r="C71" s="4"/>
      <c r="D71" s="2" t="s">
        <v>12</v>
      </c>
      <c r="E71" s="2">
        <v>32</v>
      </c>
      <c r="F71" s="5"/>
      <c r="G71" s="5">
        <f t="shared" si="2"/>
        <v>0</v>
      </c>
    </row>
    <row r="72" spans="1:7" ht="31.95" customHeight="1" x14ac:dyDescent="0.3">
      <c r="A72" s="2">
        <v>63</v>
      </c>
      <c r="B72" s="3" t="s">
        <v>50</v>
      </c>
      <c r="C72" s="4"/>
      <c r="D72" s="2" t="s">
        <v>9</v>
      </c>
      <c r="E72" s="2">
        <v>32</v>
      </c>
      <c r="F72" s="5"/>
      <c r="G72" s="5">
        <f t="shared" si="2"/>
        <v>0</v>
      </c>
    </row>
    <row r="73" spans="1:7" ht="31.95" customHeight="1" x14ac:dyDescent="0.3">
      <c r="A73" s="2">
        <v>64</v>
      </c>
      <c r="B73" s="3" t="s">
        <v>51</v>
      </c>
      <c r="C73" s="4"/>
      <c r="D73" s="2" t="s">
        <v>9</v>
      </c>
      <c r="E73" s="2">
        <v>64</v>
      </c>
      <c r="F73" s="5"/>
      <c r="G73" s="5">
        <f t="shared" si="2"/>
        <v>0</v>
      </c>
    </row>
    <row r="74" spans="1:7" ht="31.95" customHeight="1" x14ac:dyDescent="0.3">
      <c r="A74" s="2">
        <v>65</v>
      </c>
      <c r="B74" s="3" t="s">
        <v>71</v>
      </c>
      <c r="C74" s="4"/>
      <c r="D74" s="2" t="s">
        <v>12</v>
      </c>
      <c r="E74" s="2">
        <v>32</v>
      </c>
      <c r="F74" s="5"/>
      <c r="G74" s="5">
        <f t="shared" si="2"/>
        <v>0</v>
      </c>
    </row>
    <row r="75" spans="1:7" ht="31.95" customHeight="1" x14ac:dyDescent="0.3">
      <c r="A75" s="2">
        <v>66</v>
      </c>
      <c r="B75" s="3" t="s">
        <v>53</v>
      </c>
      <c r="C75" s="4"/>
      <c r="D75" s="2" t="s">
        <v>12</v>
      </c>
      <c r="E75" s="2">
        <v>32</v>
      </c>
      <c r="F75" s="5"/>
      <c r="G75" s="5">
        <f t="shared" si="2"/>
        <v>0</v>
      </c>
    </row>
    <row r="76" spans="1:7" ht="31.95" customHeight="1" x14ac:dyDescent="0.3">
      <c r="A76" s="2">
        <v>67</v>
      </c>
      <c r="B76" s="3" t="s">
        <v>54</v>
      </c>
      <c r="C76" s="4"/>
      <c r="D76" s="2" t="s">
        <v>12</v>
      </c>
      <c r="E76" s="2">
        <v>32</v>
      </c>
      <c r="F76" s="5"/>
      <c r="G76" s="5">
        <f t="shared" si="2"/>
        <v>0</v>
      </c>
    </row>
    <row r="77" spans="1:7" ht="31.95" customHeight="1" x14ac:dyDescent="0.3">
      <c r="A77" s="2">
        <v>68</v>
      </c>
      <c r="B77" s="3" t="s">
        <v>72</v>
      </c>
      <c r="C77" s="4"/>
      <c r="D77" s="2" t="s">
        <v>12</v>
      </c>
      <c r="E77" s="2">
        <v>32</v>
      </c>
      <c r="F77" s="5"/>
      <c r="G77" s="5">
        <f t="shared" si="2"/>
        <v>0</v>
      </c>
    </row>
    <row r="78" spans="1:7" ht="31.95" customHeight="1" x14ac:dyDescent="0.3">
      <c r="A78" s="2">
        <v>69</v>
      </c>
      <c r="B78" s="3" t="s">
        <v>57</v>
      </c>
      <c r="C78" s="4"/>
      <c r="D78" s="2" t="s">
        <v>12</v>
      </c>
      <c r="E78" s="2">
        <v>32</v>
      </c>
      <c r="F78" s="5"/>
      <c r="G78" s="5">
        <f t="shared" si="2"/>
        <v>0</v>
      </c>
    </row>
    <row r="79" spans="1:7" ht="30" customHeight="1" x14ac:dyDescent="0.3">
      <c r="A79" s="2">
        <v>70</v>
      </c>
      <c r="B79" s="3" t="s">
        <v>73</v>
      </c>
      <c r="C79" s="4"/>
      <c r="D79" s="2" t="s">
        <v>12</v>
      </c>
      <c r="E79" s="2">
        <v>32</v>
      </c>
      <c r="F79" s="5"/>
      <c r="G79" s="5">
        <f t="shared" si="2"/>
        <v>0</v>
      </c>
    </row>
    <row r="80" spans="1:7" ht="31.95" customHeight="1" x14ac:dyDescent="0.3">
      <c r="A80" s="2">
        <v>71</v>
      </c>
      <c r="B80" s="3" t="s">
        <v>74</v>
      </c>
      <c r="C80" s="4"/>
      <c r="D80" s="2" t="s">
        <v>12</v>
      </c>
      <c r="E80" s="2">
        <v>10</v>
      </c>
      <c r="F80" s="5"/>
      <c r="G80" s="5">
        <f t="shared" si="2"/>
        <v>0</v>
      </c>
    </row>
    <row r="81" spans="1:7" ht="31.95" customHeight="1" x14ac:dyDescent="0.3">
      <c r="A81" s="2">
        <v>72</v>
      </c>
      <c r="B81" s="3" t="s">
        <v>61</v>
      </c>
      <c r="C81" s="4"/>
      <c r="D81" s="2" t="s">
        <v>12</v>
      </c>
      <c r="E81" s="2">
        <v>32</v>
      </c>
      <c r="F81" s="5"/>
      <c r="G81" s="5">
        <f t="shared" si="2"/>
        <v>0</v>
      </c>
    </row>
    <row r="82" spans="1:7" ht="31.95" customHeight="1" x14ac:dyDescent="0.3">
      <c r="A82" s="2">
        <v>73</v>
      </c>
      <c r="B82" s="3" t="s">
        <v>39</v>
      </c>
      <c r="C82" s="4"/>
      <c r="D82" s="2" t="s">
        <v>9</v>
      </c>
      <c r="E82" s="2">
        <v>10</v>
      </c>
      <c r="F82" s="5"/>
      <c r="G82" s="5">
        <f t="shared" si="2"/>
        <v>0</v>
      </c>
    </row>
    <row r="83" spans="1:7" ht="31.95" customHeight="1" x14ac:dyDescent="0.3">
      <c r="A83" s="2">
        <v>74</v>
      </c>
      <c r="B83" s="3" t="s">
        <v>62</v>
      </c>
      <c r="C83" s="4"/>
      <c r="D83" s="2" t="s">
        <v>12</v>
      </c>
      <c r="E83" s="2">
        <v>32</v>
      </c>
      <c r="F83" s="5"/>
      <c r="G83" s="5">
        <f t="shared" si="2"/>
        <v>0</v>
      </c>
    </row>
    <row r="84" spans="1:7" ht="31.95" customHeight="1" x14ac:dyDescent="0.3">
      <c r="A84" s="2">
        <v>75</v>
      </c>
      <c r="B84" s="3" t="s">
        <v>63</v>
      </c>
      <c r="C84" s="4"/>
      <c r="D84" s="2" t="s">
        <v>12</v>
      </c>
      <c r="E84" s="2">
        <v>32</v>
      </c>
      <c r="F84" s="5"/>
      <c r="G84" s="5">
        <f t="shared" si="2"/>
        <v>0</v>
      </c>
    </row>
    <row r="85" spans="1:7" ht="31.95" customHeight="1" x14ac:dyDescent="0.3">
      <c r="A85" s="2">
        <v>76</v>
      </c>
      <c r="B85" s="3" t="s">
        <v>75</v>
      </c>
      <c r="C85" s="4"/>
      <c r="D85" s="2" t="s">
        <v>12</v>
      </c>
      <c r="E85" s="2">
        <v>32</v>
      </c>
      <c r="F85" s="5"/>
      <c r="G85" s="5">
        <f t="shared" si="2"/>
        <v>0</v>
      </c>
    </row>
    <row r="86" spans="1:7" ht="31.95" customHeight="1" x14ac:dyDescent="0.3">
      <c r="A86" s="2">
        <v>77</v>
      </c>
      <c r="B86" s="3" t="s">
        <v>76</v>
      </c>
      <c r="C86" s="4"/>
      <c r="D86" s="2" t="s">
        <v>12</v>
      </c>
      <c r="E86" s="2">
        <v>20</v>
      </c>
      <c r="F86" s="5"/>
      <c r="G86" s="5">
        <f t="shared" si="2"/>
        <v>0</v>
      </c>
    </row>
    <row r="87" spans="1:7" ht="31.95" customHeight="1" x14ac:dyDescent="0.3">
      <c r="A87" s="2">
        <v>78</v>
      </c>
      <c r="B87" s="3" t="s">
        <v>77</v>
      </c>
      <c r="C87" s="4"/>
      <c r="D87" s="2" t="s">
        <v>9</v>
      </c>
      <c r="E87" s="2">
        <v>16</v>
      </c>
      <c r="F87" s="5"/>
      <c r="G87" s="5">
        <f t="shared" si="2"/>
        <v>0</v>
      </c>
    </row>
    <row r="88" spans="1:7" ht="24" customHeight="1" x14ac:dyDescent="0.3">
      <c r="A88" s="13" t="s">
        <v>78</v>
      </c>
      <c r="B88" s="14"/>
      <c r="C88" s="14"/>
      <c r="D88" s="14"/>
      <c r="E88" s="14"/>
      <c r="F88" s="14"/>
      <c r="G88" s="6">
        <f>SUM(G63:G87)</f>
        <v>0</v>
      </c>
    </row>
    <row r="89" spans="1:7" ht="22.05" customHeight="1" x14ac:dyDescent="0.3">
      <c r="A89" s="22" t="s">
        <v>79</v>
      </c>
      <c r="B89" s="23"/>
      <c r="C89" s="23"/>
      <c r="D89" s="23"/>
      <c r="E89" s="23"/>
      <c r="F89" s="23"/>
      <c r="G89" s="23"/>
    </row>
    <row r="90" spans="1:7" ht="31.95" customHeight="1" x14ac:dyDescent="0.3">
      <c r="A90" s="2">
        <v>79</v>
      </c>
      <c r="B90" s="3" t="s">
        <v>80</v>
      </c>
      <c r="C90" s="4"/>
      <c r="D90" s="2" t="s">
        <v>81</v>
      </c>
      <c r="E90" s="2">
        <v>100</v>
      </c>
      <c r="F90" s="5"/>
      <c r="G90" s="5">
        <f t="shared" ref="G90:G121" si="3">E90*F90</f>
        <v>0</v>
      </c>
    </row>
    <row r="91" spans="1:7" ht="31.95" customHeight="1" x14ac:dyDescent="0.3">
      <c r="A91" s="2">
        <v>80</v>
      </c>
      <c r="B91" s="3" t="s">
        <v>82</v>
      </c>
      <c r="C91" s="4"/>
      <c r="D91" s="2" t="s">
        <v>12</v>
      </c>
      <c r="E91" s="2">
        <v>100</v>
      </c>
      <c r="F91" s="5"/>
      <c r="G91" s="5">
        <f t="shared" si="3"/>
        <v>0</v>
      </c>
    </row>
    <row r="92" spans="1:7" ht="31.95" customHeight="1" x14ac:dyDescent="0.3">
      <c r="A92" s="2">
        <v>81</v>
      </c>
      <c r="B92" s="3" t="s">
        <v>83</v>
      </c>
      <c r="C92" s="4"/>
      <c r="D92" s="2" t="s">
        <v>12</v>
      </c>
      <c r="E92" s="2">
        <v>10</v>
      </c>
      <c r="F92" s="5"/>
      <c r="G92" s="5">
        <f t="shared" si="3"/>
        <v>0</v>
      </c>
    </row>
    <row r="93" spans="1:7" ht="31.95" customHeight="1" x14ac:dyDescent="0.3">
      <c r="A93" s="2">
        <v>82</v>
      </c>
      <c r="B93" s="3" t="s">
        <v>84</v>
      </c>
      <c r="C93" s="4"/>
      <c r="D93" s="2" t="s">
        <v>12</v>
      </c>
      <c r="E93" s="2">
        <v>22</v>
      </c>
      <c r="F93" s="5"/>
      <c r="G93" s="5">
        <f t="shared" si="3"/>
        <v>0</v>
      </c>
    </row>
    <row r="94" spans="1:7" ht="31.95" customHeight="1" x14ac:dyDescent="0.3">
      <c r="A94" s="2">
        <v>83</v>
      </c>
      <c r="B94" s="3" t="s">
        <v>85</v>
      </c>
      <c r="C94" s="4"/>
      <c r="D94" s="2" t="s">
        <v>12</v>
      </c>
      <c r="E94" s="2">
        <v>20</v>
      </c>
      <c r="F94" s="5"/>
      <c r="G94" s="5">
        <f t="shared" si="3"/>
        <v>0</v>
      </c>
    </row>
    <row r="95" spans="1:7" ht="31.95" customHeight="1" x14ac:dyDescent="0.3">
      <c r="A95" s="2">
        <v>84</v>
      </c>
      <c r="B95" s="3" t="s">
        <v>86</v>
      </c>
      <c r="C95" s="4"/>
      <c r="D95" s="2" t="s">
        <v>9</v>
      </c>
      <c r="E95" s="2">
        <v>40</v>
      </c>
      <c r="F95" s="5"/>
      <c r="G95" s="5">
        <f t="shared" si="3"/>
        <v>0</v>
      </c>
    </row>
    <row r="96" spans="1:7" ht="31.95" customHeight="1" x14ac:dyDescent="0.3">
      <c r="A96" s="2">
        <v>85</v>
      </c>
      <c r="B96" s="3" t="s">
        <v>87</v>
      </c>
      <c r="C96" s="4"/>
      <c r="D96" s="2" t="s">
        <v>9</v>
      </c>
      <c r="E96" s="2">
        <v>40</v>
      </c>
      <c r="F96" s="5"/>
      <c r="G96" s="5">
        <f t="shared" si="3"/>
        <v>0</v>
      </c>
    </row>
    <row r="97" spans="1:7" ht="30" customHeight="1" x14ac:dyDescent="0.3">
      <c r="A97" s="2">
        <v>86</v>
      </c>
      <c r="B97" s="3" t="s">
        <v>88</v>
      </c>
      <c r="C97" s="4"/>
      <c r="D97" s="2" t="s">
        <v>12</v>
      </c>
      <c r="E97" s="2">
        <v>40</v>
      </c>
      <c r="F97" s="5"/>
      <c r="G97" s="5">
        <f t="shared" si="3"/>
        <v>0</v>
      </c>
    </row>
    <row r="98" spans="1:7" ht="31.95" customHeight="1" x14ac:dyDescent="0.3">
      <c r="A98" s="2">
        <v>87</v>
      </c>
      <c r="B98" s="3" t="s">
        <v>89</v>
      </c>
      <c r="C98" s="4"/>
      <c r="D98" s="2" t="s">
        <v>9</v>
      </c>
      <c r="E98" s="2">
        <v>40</v>
      </c>
      <c r="F98" s="5"/>
      <c r="G98" s="5">
        <f t="shared" si="3"/>
        <v>0</v>
      </c>
    </row>
    <row r="99" spans="1:7" ht="30" customHeight="1" x14ac:dyDescent="0.3">
      <c r="A99" s="2">
        <v>88</v>
      </c>
      <c r="B99" s="3" t="s">
        <v>90</v>
      </c>
      <c r="C99" s="4"/>
      <c r="D99" s="2" t="s">
        <v>9</v>
      </c>
      <c r="E99" s="2">
        <v>20</v>
      </c>
      <c r="F99" s="5"/>
      <c r="G99" s="5">
        <f t="shared" si="3"/>
        <v>0</v>
      </c>
    </row>
    <row r="100" spans="1:7" ht="30" customHeight="1" x14ac:dyDescent="0.3">
      <c r="A100" s="2">
        <v>89</v>
      </c>
      <c r="B100" s="3" t="s">
        <v>91</v>
      </c>
      <c r="C100" s="4"/>
      <c r="D100" s="2" t="s">
        <v>12</v>
      </c>
      <c r="E100" s="2">
        <v>40</v>
      </c>
      <c r="F100" s="5"/>
      <c r="G100" s="5">
        <f t="shared" si="3"/>
        <v>0</v>
      </c>
    </row>
    <row r="101" spans="1:7" ht="30" customHeight="1" x14ac:dyDescent="0.3">
      <c r="A101" s="2">
        <v>90</v>
      </c>
      <c r="B101" s="3" t="s">
        <v>92</v>
      </c>
      <c r="C101" s="4"/>
      <c r="D101" s="2" t="s">
        <v>12</v>
      </c>
      <c r="E101" s="2">
        <v>20</v>
      </c>
      <c r="F101" s="5"/>
      <c r="G101" s="5">
        <f t="shared" si="3"/>
        <v>0</v>
      </c>
    </row>
    <row r="102" spans="1:7" ht="30" customHeight="1" x14ac:dyDescent="0.3">
      <c r="A102" s="2">
        <v>91</v>
      </c>
      <c r="B102" s="3" t="s">
        <v>93</v>
      </c>
      <c r="C102" s="4"/>
      <c r="D102" s="2" t="s">
        <v>12</v>
      </c>
      <c r="E102" s="2">
        <v>40</v>
      </c>
      <c r="F102" s="5"/>
      <c r="G102" s="5">
        <f t="shared" si="3"/>
        <v>0</v>
      </c>
    </row>
    <row r="103" spans="1:7" ht="30" customHeight="1" x14ac:dyDescent="0.3">
      <c r="A103" s="2">
        <v>92</v>
      </c>
      <c r="B103" s="3" t="s">
        <v>94</v>
      </c>
      <c r="C103" s="4"/>
      <c r="D103" s="2" t="s">
        <v>12</v>
      </c>
      <c r="E103" s="2">
        <v>20</v>
      </c>
      <c r="F103" s="5"/>
      <c r="G103" s="5">
        <f t="shared" si="3"/>
        <v>0</v>
      </c>
    </row>
    <row r="104" spans="1:7" ht="31.95" customHeight="1" x14ac:dyDescent="0.3">
      <c r="A104" s="2">
        <v>93</v>
      </c>
      <c r="B104" s="3" t="s">
        <v>95</v>
      </c>
      <c r="C104" s="4"/>
      <c r="D104" s="2" t="s">
        <v>12</v>
      </c>
      <c r="E104" s="2">
        <v>20</v>
      </c>
      <c r="F104" s="5"/>
      <c r="G104" s="5">
        <f t="shared" si="3"/>
        <v>0</v>
      </c>
    </row>
    <row r="105" spans="1:7" ht="31.95" customHeight="1" x14ac:dyDescent="0.3">
      <c r="A105" s="2">
        <v>94</v>
      </c>
      <c r="B105" s="3" t="s">
        <v>96</v>
      </c>
      <c r="C105" s="4"/>
      <c r="D105" s="2" t="s">
        <v>12</v>
      </c>
      <c r="E105" s="2">
        <v>40</v>
      </c>
      <c r="F105" s="5"/>
      <c r="G105" s="5">
        <f t="shared" si="3"/>
        <v>0</v>
      </c>
    </row>
    <row r="106" spans="1:7" ht="31.95" customHeight="1" x14ac:dyDescent="0.3">
      <c r="A106" s="2">
        <v>95</v>
      </c>
      <c r="B106" s="3" t="s">
        <v>97</v>
      </c>
      <c r="C106" s="4"/>
      <c r="D106" s="2" t="s">
        <v>12</v>
      </c>
      <c r="E106" s="2">
        <v>40</v>
      </c>
      <c r="F106" s="5"/>
      <c r="G106" s="5">
        <f t="shared" si="3"/>
        <v>0</v>
      </c>
    </row>
    <row r="107" spans="1:7" ht="31.95" customHeight="1" x14ac:dyDescent="0.3">
      <c r="A107" s="2">
        <v>96</v>
      </c>
      <c r="B107" s="3" t="s">
        <v>98</v>
      </c>
      <c r="C107" s="4"/>
      <c r="D107" s="2" t="s">
        <v>12</v>
      </c>
      <c r="E107" s="2">
        <v>60</v>
      </c>
      <c r="F107" s="5"/>
      <c r="G107" s="5">
        <f t="shared" si="3"/>
        <v>0</v>
      </c>
    </row>
    <row r="108" spans="1:7" ht="31.95" customHeight="1" x14ac:dyDescent="0.3">
      <c r="A108" s="2">
        <v>97</v>
      </c>
      <c r="B108" s="3" t="s">
        <v>99</v>
      </c>
      <c r="C108" s="4"/>
      <c r="D108" s="2" t="s">
        <v>12</v>
      </c>
      <c r="E108" s="2">
        <v>100</v>
      </c>
      <c r="F108" s="5"/>
      <c r="G108" s="5">
        <f t="shared" si="3"/>
        <v>0</v>
      </c>
    </row>
    <row r="109" spans="1:7" ht="30" customHeight="1" x14ac:dyDescent="0.3">
      <c r="A109" s="2">
        <v>98</v>
      </c>
      <c r="B109" s="3" t="s">
        <v>100</v>
      </c>
      <c r="C109" s="4"/>
      <c r="D109" s="2" t="s">
        <v>9</v>
      </c>
      <c r="E109" s="2">
        <v>30</v>
      </c>
      <c r="F109" s="5"/>
      <c r="G109" s="5">
        <f t="shared" si="3"/>
        <v>0</v>
      </c>
    </row>
    <row r="110" spans="1:7" ht="31.95" customHeight="1" x14ac:dyDescent="0.3">
      <c r="A110" s="2">
        <v>99</v>
      </c>
      <c r="B110" s="3" t="s">
        <v>101</v>
      </c>
      <c r="C110" s="4"/>
      <c r="D110" s="2" t="s">
        <v>12</v>
      </c>
      <c r="E110" s="2">
        <v>40</v>
      </c>
      <c r="F110" s="5"/>
      <c r="G110" s="5">
        <f t="shared" si="3"/>
        <v>0</v>
      </c>
    </row>
    <row r="111" spans="1:7" ht="31.95" customHeight="1" x14ac:dyDescent="0.3">
      <c r="A111" s="2">
        <v>100</v>
      </c>
      <c r="B111" s="3" t="s">
        <v>102</v>
      </c>
      <c r="C111" s="4"/>
      <c r="D111" s="2" t="s">
        <v>12</v>
      </c>
      <c r="E111" s="2">
        <v>40</v>
      </c>
      <c r="F111" s="5"/>
      <c r="G111" s="5">
        <f t="shared" si="3"/>
        <v>0</v>
      </c>
    </row>
    <row r="112" spans="1:7" ht="31.95" customHeight="1" x14ac:dyDescent="0.3">
      <c r="A112" s="2">
        <v>101</v>
      </c>
      <c r="B112" s="3" t="s">
        <v>103</v>
      </c>
      <c r="C112" s="4"/>
      <c r="D112" s="2" t="s">
        <v>12</v>
      </c>
      <c r="E112" s="2">
        <v>100</v>
      </c>
      <c r="F112" s="5"/>
      <c r="G112" s="5">
        <f t="shared" si="3"/>
        <v>0</v>
      </c>
    </row>
    <row r="113" spans="1:7" ht="30" customHeight="1" x14ac:dyDescent="0.3">
      <c r="A113" s="2">
        <v>102</v>
      </c>
      <c r="B113" s="3" t="s">
        <v>104</v>
      </c>
      <c r="C113" s="4"/>
      <c r="D113" s="2" t="s">
        <v>12</v>
      </c>
      <c r="E113" s="2">
        <v>30</v>
      </c>
      <c r="F113" s="5"/>
      <c r="G113" s="5">
        <f t="shared" si="3"/>
        <v>0</v>
      </c>
    </row>
    <row r="114" spans="1:7" ht="31.95" customHeight="1" x14ac:dyDescent="0.3">
      <c r="A114" s="2">
        <v>103</v>
      </c>
      <c r="B114" s="3" t="s">
        <v>105</v>
      </c>
      <c r="C114" s="4"/>
      <c r="D114" s="2" t="s">
        <v>12</v>
      </c>
      <c r="E114" s="2">
        <v>10</v>
      </c>
      <c r="F114" s="5"/>
      <c r="G114" s="5">
        <f t="shared" si="3"/>
        <v>0</v>
      </c>
    </row>
    <row r="115" spans="1:7" ht="31.95" customHeight="1" x14ac:dyDescent="0.3">
      <c r="A115" s="2">
        <v>104</v>
      </c>
      <c r="B115" s="3" t="s">
        <v>106</v>
      </c>
      <c r="C115" s="4"/>
      <c r="D115" s="2" t="s">
        <v>12</v>
      </c>
      <c r="E115" s="2">
        <v>10</v>
      </c>
      <c r="F115" s="5"/>
      <c r="G115" s="5">
        <f t="shared" si="3"/>
        <v>0</v>
      </c>
    </row>
    <row r="116" spans="1:7" ht="31.95" customHeight="1" x14ac:dyDescent="0.3">
      <c r="A116" s="2">
        <v>105</v>
      </c>
      <c r="B116" s="3" t="s">
        <v>107</v>
      </c>
      <c r="C116" s="4"/>
      <c r="D116" s="2" t="s">
        <v>9</v>
      </c>
      <c r="E116" s="2">
        <v>10</v>
      </c>
      <c r="F116" s="5"/>
      <c r="G116" s="5">
        <f t="shared" si="3"/>
        <v>0</v>
      </c>
    </row>
    <row r="117" spans="1:7" ht="31.95" customHeight="1" x14ac:dyDescent="0.3">
      <c r="A117" s="2">
        <v>106</v>
      </c>
      <c r="B117" s="3" t="s">
        <v>108</v>
      </c>
      <c r="C117" s="4"/>
      <c r="D117" s="2" t="s">
        <v>12</v>
      </c>
      <c r="E117" s="2">
        <v>30</v>
      </c>
      <c r="F117" s="5"/>
      <c r="G117" s="5">
        <f t="shared" si="3"/>
        <v>0</v>
      </c>
    </row>
    <row r="118" spans="1:7" ht="31.95" customHeight="1" x14ac:dyDescent="0.3">
      <c r="A118" s="2">
        <v>107</v>
      </c>
      <c r="B118" s="3" t="s">
        <v>109</v>
      </c>
      <c r="C118" s="4"/>
      <c r="D118" s="2" t="s">
        <v>12</v>
      </c>
      <c r="E118" s="2">
        <v>30</v>
      </c>
      <c r="F118" s="5"/>
      <c r="G118" s="5">
        <f t="shared" si="3"/>
        <v>0</v>
      </c>
    </row>
    <row r="119" spans="1:7" ht="31.95" customHeight="1" x14ac:dyDescent="0.3">
      <c r="A119" s="2">
        <v>108</v>
      </c>
      <c r="B119" s="3" t="s">
        <v>110</v>
      </c>
      <c r="C119" s="4"/>
      <c r="D119" s="2" t="s">
        <v>12</v>
      </c>
      <c r="E119" s="2">
        <v>30</v>
      </c>
      <c r="F119" s="5"/>
      <c r="G119" s="5">
        <f t="shared" si="3"/>
        <v>0</v>
      </c>
    </row>
    <row r="120" spans="1:7" ht="30" customHeight="1" x14ac:dyDescent="0.3">
      <c r="A120" s="2">
        <v>109</v>
      </c>
      <c r="B120" s="3" t="s">
        <v>111</v>
      </c>
      <c r="C120" s="4"/>
      <c r="D120" s="2" t="s">
        <v>9</v>
      </c>
      <c r="E120" s="2">
        <v>60</v>
      </c>
      <c r="F120" s="5"/>
      <c r="G120" s="5">
        <f t="shared" si="3"/>
        <v>0</v>
      </c>
    </row>
    <row r="121" spans="1:7" ht="30" customHeight="1" x14ac:dyDescent="0.3">
      <c r="A121" s="2">
        <v>110</v>
      </c>
      <c r="B121" s="3" t="s">
        <v>112</v>
      </c>
      <c r="C121" s="4"/>
      <c r="D121" s="2" t="s">
        <v>12</v>
      </c>
      <c r="E121" s="2">
        <v>30</v>
      </c>
      <c r="F121" s="5"/>
      <c r="G121" s="5">
        <f t="shared" si="3"/>
        <v>0</v>
      </c>
    </row>
    <row r="122" spans="1:7" ht="31.95" customHeight="1" x14ac:dyDescent="0.3">
      <c r="A122" s="2">
        <v>111</v>
      </c>
      <c r="B122" s="3" t="s">
        <v>113</v>
      </c>
      <c r="C122" s="4"/>
      <c r="D122" s="2" t="s">
        <v>12</v>
      </c>
      <c r="E122" s="2">
        <v>60</v>
      </c>
      <c r="F122" s="5"/>
      <c r="G122" s="5">
        <f t="shared" ref="G122:G153" si="4">E122*F122</f>
        <v>0</v>
      </c>
    </row>
    <row r="123" spans="1:7" ht="46.05" customHeight="1" x14ac:dyDescent="0.3">
      <c r="A123" s="2">
        <v>112</v>
      </c>
      <c r="B123" s="3" t="s">
        <v>114</v>
      </c>
      <c r="C123" s="4"/>
      <c r="D123" s="2" t="s">
        <v>12</v>
      </c>
      <c r="E123" s="2">
        <v>30</v>
      </c>
      <c r="F123" s="5"/>
      <c r="G123" s="5">
        <f t="shared" si="4"/>
        <v>0</v>
      </c>
    </row>
    <row r="124" spans="1:7" ht="30" customHeight="1" x14ac:dyDescent="0.3">
      <c r="A124" s="2">
        <v>113</v>
      </c>
      <c r="B124" s="3" t="s">
        <v>115</v>
      </c>
      <c r="C124" s="4"/>
      <c r="D124" s="2" t="s">
        <v>12</v>
      </c>
      <c r="E124" s="2">
        <v>4</v>
      </c>
      <c r="F124" s="5"/>
      <c r="G124" s="5">
        <f t="shared" si="4"/>
        <v>0</v>
      </c>
    </row>
    <row r="125" spans="1:7" ht="30" customHeight="1" x14ac:dyDescent="0.3">
      <c r="A125" s="2">
        <v>114</v>
      </c>
      <c r="B125" s="3" t="s">
        <v>116</v>
      </c>
      <c r="C125" s="4"/>
      <c r="D125" s="2" t="s">
        <v>9</v>
      </c>
      <c r="E125" s="2">
        <v>4</v>
      </c>
      <c r="F125" s="5"/>
      <c r="G125" s="5">
        <f t="shared" si="4"/>
        <v>0</v>
      </c>
    </row>
    <row r="126" spans="1:7" ht="30" customHeight="1" x14ac:dyDescent="0.3">
      <c r="A126" s="2">
        <v>115</v>
      </c>
      <c r="B126" s="3" t="s">
        <v>117</v>
      </c>
      <c r="C126" s="4"/>
      <c r="D126" s="2" t="s">
        <v>9</v>
      </c>
      <c r="E126" s="2">
        <v>4</v>
      </c>
      <c r="F126" s="5"/>
      <c r="G126" s="5">
        <f t="shared" si="4"/>
        <v>0</v>
      </c>
    </row>
    <row r="127" spans="1:7" ht="31.95" customHeight="1" x14ac:dyDescent="0.3">
      <c r="A127" s="2">
        <v>116</v>
      </c>
      <c r="B127" s="3" t="s">
        <v>118</v>
      </c>
      <c r="C127" s="4"/>
      <c r="D127" s="2" t="s">
        <v>9</v>
      </c>
      <c r="E127" s="2">
        <v>6</v>
      </c>
      <c r="F127" s="5"/>
      <c r="G127" s="5">
        <f t="shared" si="4"/>
        <v>0</v>
      </c>
    </row>
    <row r="128" spans="1:7" ht="30" customHeight="1" x14ac:dyDescent="0.3">
      <c r="A128" s="2">
        <v>117</v>
      </c>
      <c r="B128" s="3" t="s">
        <v>119</v>
      </c>
      <c r="C128" s="4"/>
      <c r="D128" s="2" t="s">
        <v>9</v>
      </c>
      <c r="E128" s="2">
        <v>6</v>
      </c>
      <c r="F128" s="5"/>
      <c r="G128" s="5">
        <f t="shared" si="4"/>
        <v>0</v>
      </c>
    </row>
    <row r="129" spans="1:7" ht="31.95" customHeight="1" x14ac:dyDescent="0.3">
      <c r="A129" s="2">
        <v>118</v>
      </c>
      <c r="B129" s="3" t="s">
        <v>120</v>
      </c>
      <c r="C129" s="4"/>
      <c r="D129" s="2" t="s">
        <v>9</v>
      </c>
      <c r="E129" s="2">
        <v>6</v>
      </c>
      <c r="F129" s="5"/>
      <c r="G129" s="5">
        <f t="shared" si="4"/>
        <v>0</v>
      </c>
    </row>
    <row r="130" spans="1:7" ht="30" customHeight="1" x14ac:dyDescent="0.3">
      <c r="A130" s="2">
        <v>119</v>
      </c>
      <c r="B130" s="3" t="s">
        <v>121</v>
      </c>
      <c r="C130" s="4"/>
      <c r="D130" s="2" t="s">
        <v>12</v>
      </c>
      <c r="E130" s="2">
        <v>20</v>
      </c>
      <c r="F130" s="5"/>
      <c r="G130" s="5">
        <f t="shared" si="4"/>
        <v>0</v>
      </c>
    </row>
    <row r="131" spans="1:7" ht="31.95" customHeight="1" x14ac:dyDescent="0.3">
      <c r="A131" s="2">
        <v>120</v>
      </c>
      <c r="B131" s="3" t="s">
        <v>122</v>
      </c>
      <c r="C131" s="4"/>
      <c r="D131" s="2" t="s">
        <v>12</v>
      </c>
      <c r="E131" s="2">
        <v>10</v>
      </c>
      <c r="F131" s="5"/>
      <c r="G131" s="5">
        <f t="shared" si="4"/>
        <v>0</v>
      </c>
    </row>
    <row r="132" spans="1:7" ht="31.95" customHeight="1" x14ac:dyDescent="0.3">
      <c r="A132" s="2">
        <v>121</v>
      </c>
      <c r="B132" s="3" t="s">
        <v>123</v>
      </c>
      <c r="C132" s="4"/>
      <c r="D132" s="2" t="s">
        <v>12</v>
      </c>
      <c r="E132" s="2">
        <v>10</v>
      </c>
      <c r="F132" s="5"/>
      <c r="G132" s="5">
        <f t="shared" si="4"/>
        <v>0</v>
      </c>
    </row>
    <row r="133" spans="1:7" ht="31.95" customHeight="1" x14ac:dyDescent="0.3">
      <c r="A133" s="2">
        <v>122</v>
      </c>
      <c r="B133" s="3" t="s">
        <v>124</v>
      </c>
      <c r="C133" s="4"/>
      <c r="D133" s="2" t="s">
        <v>9</v>
      </c>
      <c r="E133" s="2">
        <v>30</v>
      </c>
      <c r="F133" s="5"/>
      <c r="G133" s="5">
        <f t="shared" si="4"/>
        <v>0</v>
      </c>
    </row>
    <row r="134" spans="1:7" ht="31.95" customHeight="1" x14ac:dyDescent="0.3">
      <c r="A134" s="2">
        <v>123</v>
      </c>
      <c r="B134" s="3" t="s">
        <v>125</v>
      </c>
      <c r="C134" s="4"/>
      <c r="D134" s="2" t="s">
        <v>12</v>
      </c>
      <c r="E134" s="2">
        <v>22</v>
      </c>
      <c r="F134" s="5"/>
      <c r="G134" s="5">
        <f t="shared" si="4"/>
        <v>0</v>
      </c>
    </row>
    <row r="135" spans="1:7" ht="31.95" customHeight="1" x14ac:dyDescent="0.3">
      <c r="A135" s="2">
        <v>124</v>
      </c>
      <c r="B135" s="3" t="s">
        <v>126</v>
      </c>
      <c r="C135" s="4"/>
      <c r="D135" s="2" t="s">
        <v>12</v>
      </c>
      <c r="E135" s="2">
        <v>2</v>
      </c>
      <c r="F135" s="5"/>
      <c r="G135" s="5">
        <f t="shared" si="4"/>
        <v>0</v>
      </c>
    </row>
    <row r="136" spans="1:7" ht="31.95" customHeight="1" x14ac:dyDescent="0.3">
      <c r="A136" s="2">
        <v>125</v>
      </c>
      <c r="B136" s="3" t="s">
        <v>127</v>
      </c>
      <c r="C136" s="4"/>
      <c r="D136" s="2" t="s">
        <v>9</v>
      </c>
      <c r="E136" s="2">
        <v>10</v>
      </c>
      <c r="F136" s="5"/>
      <c r="G136" s="5">
        <f t="shared" si="4"/>
        <v>0</v>
      </c>
    </row>
    <row r="137" spans="1:7" ht="30" customHeight="1" x14ac:dyDescent="0.3">
      <c r="A137" s="2">
        <v>126</v>
      </c>
      <c r="B137" s="3" t="s">
        <v>128</v>
      </c>
      <c r="C137" s="4"/>
      <c r="D137" s="2" t="s">
        <v>12</v>
      </c>
      <c r="E137" s="2">
        <v>4</v>
      </c>
      <c r="F137" s="5"/>
      <c r="G137" s="5">
        <f t="shared" si="4"/>
        <v>0</v>
      </c>
    </row>
    <row r="138" spans="1:7" ht="31.95" customHeight="1" x14ac:dyDescent="0.3">
      <c r="A138" s="2">
        <v>127</v>
      </c>
      <c r="B138" s="3" t="s">
        <v>129</v>
      </c>
      <c r="C138" s="4"/>
      <c r="D138" s="2" t="s">
        <v>12</v>
      </c>
      <c r="E138" s="2">
        <v>22</v>
      </c>
      <c r="F138" s="5"/>
      <c r="G138" s="5">
        <f t="shared" si="4"/>
        <v>0</v>
      </c>
    </row>
    <row r="139" spans="1:7" ht="31.95" customHeight="1" x14ac:dyDescent="0.3">
      <c r="A139" s="2">
        <v>128</v>
      </c>
      <c r="B139" s="3" t="s">
        <v>130</v>
      </c>
      <c r="C139" s="4"/>
      <c r="D139" s="2" t="s">
        <v>9</v>
      </c>
      <c r="E139" s="2">
        <v>20</v>
      </c>
      <c r="F139" s="5"/>
      <c r="G139" s="5">
        <f t="shared" si="4"/>
        <v>0</v>
      </c>
    </row>
    <row r="140" spans="1:7" ht="31.95" customHeight="1" x14ac:dyDescent="0.3">
      <c r="A140" s="2">
        <v>129</v>
      </c>
      <c r="B140" s="3" t="s">
        <v>131</v>
      </c>
      <c r="C140" s="4"/>
      <c r="D140" s="2" t="s">
        <v>12</v>
      </c>
      <c r="E140" s="2">
        <v>60</v>
      </c>
      <c r="F140" s="5"/>
      <c r="G140" s="5">
        <f t="shared" si="4"/>
        <v>0</v>
      </c>
    </row>
    <row r="141" spans="1:7" ht="31.95" customHeight="1" x14ac:dyDescent="0.3">
      <c r="A141" s="2">
        <v>130</v>
      </c>
      <c r="B141" s="3" t="s">
        <v>132</v>
      </c>
      <c r="C141" s="4"/>
      <c r="D141" s="2" t="s">
        <v>12</v>
      </c>
      <c r="E141" s="2">
        <v>100</v>
      </c>
      <c r="F141" s="5"/>
      <c r="G141" s="5">
        <f t="shared" si="4"/>
        <v>0</v>
      </c>
    </row>
    <row r="142" spans="1:7" ht="31.95" customHeight="1" x14ac:dyDescent="0.3">
      <c r="A142" s="2">
        <v>131</v>
      </c>
      <c r="B142" s="3" t="s">
        <v>133</v>
      </c>
      <c r="C142" s="4"/>
      <c r="D142" s="2" t="s">
        <v>9</v>
      </c>
      <c r="E142" s="2">
        <v>2</v>
      </c>
      <c r="F142" s="5"/>
      <c r="G142" s="5">
        <f t="shared" si="4"/>
        <v>0</v>
      </c>
    </row>
    <row r="143" spans="1:7" ht="31.95" customHeight="1" x14ac:dyDescent="0.3">
      <c r="A143" s="2">
        <v>132</v>
      </c>
      <c r="B143" s="3" t="s">
        <v>134</v>
      </c>
      <c r="C143" s="4"/>
      <c r="D143" s="2" t="s">
        <v>12</v>
      </c>
      <c r="E143" s="2">
        <v>40</v>
      </c>
      <c r="F143" s="5"/>
      <c r="G143" s="5">
        <f t="shared" si="4"/>
        <v>0</v>
      </c>
    </row>
    <row r="144" spans="1:7" ht="31.95" customHeight="1" x14ac:dyDescent="0.3">
      <c r="A144" s="2">
        <v>133</v>
      </c>
      <c r="B144" s="3" t="s">
        <v>135</v>
      </c>
      <c r="C144" s="4"/>
      <c r="D144" s="2" t="s">
        <v>12</v>
      </c>
      <c r="E144" s="2">
        <v>30</v>
      </c>
      <c r="F144" s="5"/>
      <c r="G144" s="5">
        <f t="shared" si="4"/>
        <v>0</v>
      </c>
    </row>
    <row r="145" spans="1:7" ht="31.95" customHeight="1" x14ac:dyDescent="0.3">
      <c r="A145" s="2">
        <v>134</v>
      </c>
      <c r="B145" s="3" t="s">
        <v>136</v>
      </c>
      <c r="C145" s="4"/>
      <c r="D145" s="2" t="s">
        <v>9</v>
      </c>
      <c r="E145" s="2">
        <v>22</v>
      </c>
      <c r="F145" s="5"/>
      <c r="G145" s="5">
        <f t="shared" si="4"/>
        <v>0</v>
      </c>
    </row>
    <row r="146" spans="1:7" ht="30" customHeight="1" x14ac:dyDescent="0.3">
      <c r="A146" s="2">
        <v>135</v>
      </c>
      <c r="B146" s="3" t="s">
        <v>137</v>
      </c>
      <c r="C146" s="4"/>
      <c r="D146" s="2" t="s">
        <v>12</v>
      </c>
      <c r="E146" s="2">
        <v>30</v>
      </c>
      <c r="F146" s="5"/>
      <c r="G146" s="5">
        <f t="shared" si="4"/>
        <v>0</v>
      </c>
    </row>
    <row r="147" spans="1:7" ht="30" customHeight="1" x14ac:dyDescent="0.3">
      <c r="A147" s="2">
        <v>136</v>
      </c>
      <c r="B147" s="3" t="s">
        <v>138</v>
      </c>
      <c r="C147" s="4"/>
      <c r="D147" s="2" t="s">
        <v>12</v>
      </c>
      <c r="E147" s="2">
        <v>30</v>
      </c>
      <c r="F147" s="5"/>
      <c r="G147" s="5">
        <f t="shared" si="4"/>
        <v>0</v>
      </c>
    </row>
    <row r="148" spans="1:7" ht="30" customHeight="1" x14ac:dyDescent="0.3">
      <c r="A148" s="2">
        <v>137</v>
      </c>
      <c r="B148" s="3" t="s">
        <v>139</v>
      </c>
      <c r="C148" s="4"/>
      <c r="D148" s="2" t="s">
        <v>12</v>
      </c>
      <c r="E148" s="2">
        <v>30</v>
      </c>
      <c r="F148" s="5"/>
      <c r="G148" s="5">
        <f t="shared" si="4"/>
        <v>0</v>
      </c>
    </row>
    <row r="149" spans="1:7" ht="46.05" customHeight="1" x14ac:dyDescent="0.3">
      <c r="A149" s="2">
        <v>138</v>
      </c>
      <c r="B149" s="3" t="s">
        <v>140</v>
      </c>
      <c r="C149" s="4"/>
      <c r="D149" s="2" t="s">
        <v>9</v>
      </c>
      <c r="E149" s="2">
        <v>8</v>
      </c>
      <c r="F149" s="5"/>
      <c r="G149" s="5">
        <f t="shared" si="4"/>
        <v>0</v>
      </c>
    </row>
    <row r="150" spans="1:7" ht="31.95" customHeight="1" x14ac:dyDescent="0.3">
      <c r="A150" s="2">
        <v>139</v>
      </c>
      <c r="B150" s="3" t="s">
        <v>141</v>
      </c>
      <c r="C150" s="4"/>
      <c r="D150" s="2" t="s">
        <v>9</v>
      </c>
      <c r="E150" s="2">
        <v>4</v>
      </c>
      <c r="F150" s="5"/>
      <c r="G150" s="5">
        <f t="shared" si="4"/>
        <v>0</v>
      </c>
    </row>
    <row r="151" spans="1:7" ht="30" customHeight="1" x14ac:dyDescent="0.3">
      <c r="A151" s="2">
        <v>140</v>
      </c>
      <c r="B151" s="3" t="s">
        <v>142</v>
      </c>
      <c r="C151" s="4"/>
      <c r="D151" s="2" t="s">
        <v>9</v>
      </c>
      <c r="E151" s="2">
        <v>4</v>
      </c>
      <c r="F151" s="5"/>
      <c r="G151" s="5">
        <f t="shared" si="4"/>
        <v>0</v>
      </c>
    </row>
    <row r="152" spans="1:7" ht="31.95" customHeight="1" x14ac:dyDescent="0.3">
      <c r="A152" s="2">
        <v>141</v>
      </c>
      <c r="B152" s="3" t="s">
        <v>143</v>
      </c>
      <c r="C152" s="4"/>
      <c r="D152" s="2" t="s">
        <v>12</v>
      </c>
      <c r="E152" s="2">
        <v>18</v>
      </c>
      <c r="F152" s="5"/>
      <c r="G152" s="5">
        <f t="shared" si="4"/>
        <v>0</v>
      </c>
    </row>
    <row r="153" spans="1:7" ht="31.95" customHeight="1" x14ac:dyDescent="0.3">
      <c r="A153" s="2">
        <v>142</v>
      </c>
      <c r="B153" s="3" t="s">
        <v>144</v>
      </c>
      <c r="C153" s="4"/>
      <c r="D153" s="2" t="s">
        <v>12</v>
      </c>
      <c r="E153" s="2">
        <v>20</v>
      </c>
      <c r="F153" s="5"/>
      <c r="G153" s="5">
        <f t="shared" si="4"/>
        <v>0</v>
      </c>
    </row>
    <row r="154" spans="1:7" ht="31.95" customHeight="1" x14ac:dyDescent="0.3">
      <c r="A154" s="2">
        <v>143</v>
      </c>
      <c r="B154" s="3" t="s">
        <v>145</v>
      </c>
      <c r="C154" s="4"/>
      <c r="D154" s="2" t="s">
        <v>12</v>
      </c>
      <c r="E154" s="2">
        <v>20</v>
      </c>
      <c r="F154" s="5"/>
      <c r="G154" s="5">
        <f t="shared" ref="G154:G167" si="5">E154*F154</f>
        <v>0</v>
      </c>
    </row>
    <row r="155" spans="1:7" ht="31.95" customHeight="1" x14ac:dyDescent="0.3">
      <c r="A155" s="2">
        <v>144</v>
      </c>
      <c r="B155" s="3" t="s">
        <v>146</v>
      </c>
      <c r="C155" s="4"/>
      <c r="D155" s="2" t="s">
        <v>12</v>
      </c>
      <c r="E155" s="2">
        <v>20</v>
      </c>
      <c r="F155" s="5"/>
      <c r="G155" s="5">
        <f t="shared" si="5"/>
        <v>0</v>
      </c>
    </row>
    <row r="156" spans="1:7" ht="30" customHeight="1" x14ac:dyDescent="0.3">
      <c r="A156" s="2">
        <v>145</v>
      </c>
      <c r="B156" s="3" t="s">
        <v>147</v>
      </c>
      <c r="C156" s="4"/>
      <c r="D156" s="2" t="s">
        <v>9</v>
      </c>
      <c r="E156" s="2">
        <v>10</v>
      </c>
      <c r="F156" s="5"/>
      <c r="G156" s="5">
        <f t="shared" si="5"/>
        <v>0</v>
      </c>
    </row>
    <row r="157" spans="1:7" ht="30" customHeight="1" x14ac:dyDescent="0.3">
      <c r="A157" s="2">
        <v>146</v>
      </c>
      <c r="B157" s="3" t="s">
        <v>148</v>
      </c>
      <c r="C157" s="4"/>
      <c r="D157" s="2" t="s">
        <v>9</v>
      </c>
      <c r="E157" s="2">
        <v>20</v>
      </c>
      <c r="F157" s="5"/>
      <c r="G157" s="5">
        <f t="shared" si="5"/>
        <v>0</v>
      </c>
    </row>
    <row r="158" spans="1:7" ht="31.95" customHeight="1" x14ac:dyDescent="0.3">
      <c r="A158" s="2">
        <v>147</v>
      </c>
      <c r="B158" s="3" t="s">
        <v>149</v>
      </c>
      <c r="C158" s="4"/>
      <c r="D158" s="2" t="s">
        <v>9</v>
      </c>
      <c r="E158" s="2">
        <v>30</v>
      </c>
      <c r="F158" s="5"/>
      <c r="G158" s="5">
        <f t="shared" si="5"/>
        <v>0</v>
      </c>
    </row>
    <row r="159" spans="1:7" ht="31.95" customHeight="1" x14ac:dyDescent="0.3">
      <c r="A159" s="2">
        <v>148</v>
      </c>
      <c r="B159" s="3" t="s">
        <v>150</v>
      </c>
      <c r="C159" s="4"/>
      <c r="D159" s="2" t="s">
        <v>9</v>
      </c>
      <c r="E159" s="2">
        <v>30</v>
      </c>
      <c r="F159" s="5"/>
      <c r="G159" s="5">
        <f t="shared" si="5"/>
        <v>0</v>
      </c>
    </row>
    <row r="160" spans="1:7" ht="31.95" customHeight="1" x14ac:dyDescent="0.3">
      <c r="A160" s="2">
        <v>149</v>
      </c>
      <c r="B160" s="3" t="s">
        <v>151</v>
      </c>
      <c r="C160" s="4"/>
      <c r="D160" s="2" t="s">
        <v>12</v>
      </c>
      <c r="E160" s="2">
        <v>6</v>
      </c>
      <c r="F160" s="5"/>
      <c r="G160" s="5">
        <f t="shared" si="5"/>
        <v>0</v>
      </c>
    </row>
    <row r="161" spans="1:7" ht="30" customHeight="1" x14ac:dyDescent="0.3">
      <c r="A161" s="2">
        <v>150</v>
      </c>
      <c r="B161" s="3" t="s">
        <v>91</v>
      </c>
      <c r="C161" s="4"/>
      <c r="D161" s="2" t="s">
        <v>12</v>
      </c>
      <c r="E161" s="2">
        <v>30</v>
      </c>
      <c r="F161" s="5"/>
      <c r="G161" s="5">
        <f t="shared" si="5"/>
        <v>0</v>
      </c>
    </row>
    <row r="162" spans="1:7" ht="31.95" customHeight="1" x14ac:dyDescent="0.3">
      <c r="A162" s="2">
        <v>151</v>
      </c>
      <c r="B162" s="3" t="s">
        <v>152</v>
      </c>
      <c r="C162" s="4"/>
      <c r="D162" s="2" t="s">
        <v>12</v>
      </c>
      <c r="E162" s="2">
        <v>16</v>
      </c>
      <c r="F162" s="5"/>
      <c r="G162" s="5">
        <f t="shared" si="5"/>
        <v>0</v>
      </c>
    </row>
    <row r="163" spans="1:7" ht="31.95" customHeight="1" x14ac:dyDescent="0.3">
      <c r="A163" s="2">
        <v>152</v>
      </c>
      <c r="B163" s="3" t="s">
        <v>153</v>
      </c>
      <c r="C163" s="4"/>
      <c r="D163" s="2" t="s">
        <v>9</v>
      </c>
      <c r="E163" s="2">
        <v>20</v>
      </c>
      <c r="F163" s="5"/>
      <c r="G163" s="5">
        <f t="shared" si="5"/>
        <v>0</v>
      </c>
    </row>
    <row r="164" spans="1:7" ht="31.95" customHeight="1" x14ac:dyDescent="0.3">
      <c r="A164" s="2">
        <v>153</v>
      </c>
      <c r="B164" s="3" t="s">
        <v>154</v>
      </c>
      <c r="C164" s="4"/>
      <c r="D164" s="2" t="s">
        <v>9</v>
      </c>
      <c r="E164" s="2">
        <v>20</v>
      </c>
      <c r="F164" s="5"/>
      <c r="G164" s="5">
        <f t="shared" si="5"/>
        <v>0</v>
      </c>
    </row>
    <row r="165" spans="1:7" ht="30" customHeight="1" x14ac:dyDescent="0.3">
      <c r="A165" s="2">
        <v>154</v>
      </c>
      <c r="B165" s="3" t="s">
        <v>155</v>
      </c>
      <c r="C165" s="4"/>
      <c r="D165" s="2" t="s">
        <v>156</v>
      </c>
      <c r="E165" s="2">
        <v>40</v>
      </c>
      <c r="F165" s="5"/>
      <c r="G165" s="5">
        <f t="shared" si="5"/>
        <v>0</v>
      </c>
    </row>
    <row r="166" spans="1:7" ht="31.95" customHeight="1" x14ac:dyDescent="0.3">
      <c r="A166" s="2">
        <v>155</v>
      </c>
      <c r="B166" s="3" t="s">
        <v>157</v>
      </c>
      <c r="C166" s="4"/>
      <c r="D166" s="2" t="s">
        <v>9</v>
      </c>
      <c r="E166" s="2">
        <v>20</v>
      </c>
      <c r="F166" s="5"/>
      <c r="G166" s="5">
        <f t="shared" si="5"/>
        <v>0</v>
      </c>
    </row>
    <row r="167" spans="1:7" ht="30" customHeight="1" x14ac:dyDescent="0.3">
      <c r="A167" s="2">
        <v>156</v>
      </c>
      <c r="B167" s="3" t="s">
        <v>158</v>
      </c>
      <c r="C167" s="4"/>
      <c r="D167" s="2" t="s">
        <v>9</v>
      </c>
      <c r="E167" s="2">
        <v>40</v>
      </c>
      <c r="F167" s="5"/>
      <c r="G167" s="5">
        <f t="shared" si="5"/>
        <v>0</v>
      </c>
    </row>
    <row r="168" spans="1:7" ht="24" customHeight="1" x14ac:dyDescent="0.3">
      <c r="A168" s="13" t="s">
        <v>159</v>
      </c>
      <c r="B168" s="14"/>
      <c r="C168" s="14"/>
      <c r="D168" s="14"/>
      <c r="E168" s="14"/>
      <c r="F168" s="14"/>
      <c r="G168" s="6">
        <f>SUM(G90:G167)</f>
        <v>0</v>
      </c>
    </row>
    <row r="169" spans="1:7" ht="30" customHeight="1" x14ac:dyDescent="0.3">
      <c r="A169" s="25" t="s">
        <v>160</v>
      </c>
      <c r="B169" s="26"/>
      <c r="C169" s="26"/>
      <c r="D169" s="26"/>
      <c r="E169" s="26"/>
      <c r="F169" s="26"/>
      <c r="G169" s="7">
        <f>G35+G61+G88+G168</f>
        <v>0</v>
      </c>
    </row>
    <row r="170" spans="1:7" ht="19.8" customHeight="1" x14ac:dyDescent="0.3">
      <c r="A170" s="20" t="s">
        <v>161</v>
      </c>
      <c r="B170" s="16"/>
      <c r="C170" s="16"/>
      <c r="D170" s="16"/>
      <c r="E170" s="16"/>
      <c r="F170" s="16"/>
      <c r="G170" s="21"/>
    </row>
    <row r="171" spans="1:7" ht="79.95" customHeight="1" x14ac:dyDescent="0.3">
      <c r="A171" s="27" t="s">
        <v>162</v>
      </c>
      <c r="B171" s="28"/>
      <c r="C171" s="28"/>
      <c r="D171" s="28"/>
      <c r="E171" s="28"/>
      <c r="F171" s="28"/>
      <c r="G171" s="29"/>
    </row>
    <row r="172" spans="1:7" ht="64.2" customHeight="1" x14ac:dyDescent="0.3">
      <c r="A172" s="17" t="s">
        <v>163</v>
      </c>
      <c r="B172" s="18"/>
      <c r="C172" s="18"/>
      <c r="D172" s="18"/>
      <c r="E172" s="18"/>
      <c r="F172" s="18"/>
      <c r="G172" s="18"/>
    </row>
    <row r="173" spans="1:7" ht="69" customHeight="1" x14ac:dyDescent="0.3">
      <c r="A173" s="24" t="s">
        <v>164</v>
      </c>
      <c r="B173" s="16"/>
      <c r="C173" s="16"/>
      <c r="D173" s="16"/>
      <c r="E173" s="16"/>
      <c r="F173" s="16"/>
      <c r="G173" s="16"/>
    </row>
    <row r="174" spans="1:7" ht="68.400000000000006" customHeight="1" x14ac:dyDescent="0.3">
      <c r="A174" s="19" t="s">
        <v>165</v>
      </c>
      <c r="B174" s="16"/>
      <c r="C174" s="16"/>
      <c r="D174" s="16"/>
      <c r="E174" s="16"/>
      <c r="F174" s="16"/>
      <c r="G174" s="16"/>
    </row>
    <row r="175" spans="1:7" x14ac:dyDescent="0.3">
      <c r="F175" s="8"/>
    </row>
    <row r="176" spans="1:7" ht="25.2" customHeight="1" x14ac:dyDescent="0.3">
      <c r="B176" s="9" t="s">
        <v>166</v>
      </c>
      <c r="C176" s="10"/>
      <c r="D176" s="10"/>
    </row>
    <row r="177" spans="2:4" ht="26.4" customHeight="1" x14ac:dyDescent="0.3">
      <c r="B177" s="9" t="s">
        <v>167</v>
      </c>
      <c r="C177" s="10"/>
      <c r="D177" s="10"/>
    </row>
    <row r="178" spans="2:4" ht="23.4" customHeight="1" x14ac:dyDescent="0.3">
      <c r="B178" s="9" t="s">
        <v>168</v>
      </c>
      <c r="C178" s="10"/>
      <c r="D178" s="10"/>
    </row>
    <row r="179" spans="2:4" ht="22.8" customHeight="1" x14ac:dyDescent="0.3">
      <c r="B179" s="9" t="s">
        <v>169</v>
      </c>
      <c r="C179" s="10"/>
      <c r="D179" s="10"/>
    </row>
    <row r="180" spans="2:4" ht="24" customHeight="1" x14ac:dyDescent="0.3">
      <c r="B180" s="9" t="s">
        <v>170</v>
      </c>
      <c r="C180" s="10"/>
      <c r="D180" s="10"/>
    </row>
    <row r="181" spans="2:4" ht="23.4" customHeight="1" x14ac:dyDescent="0.3">
      <c r="B181" s="11" t="s">
        <v>171</v>
      </c>
      <c r="C181" s="12"/>
      <c r="D181" s="12"/>
    </row>
  </sheetData>
  <mergeCells count="15">
    <mergeCell ref="A35:F35"/>
    <mergeCell ref="A2:G3"/>
    <mergeCell ref="A172:G172"/>
    <mergeCell ref="A174:G174"/>
    <mergeCell ref="A170:G170"/>
    <mergeCell ref="A5:G5"/>
    <mergeCell ref="A36:G36"/>
    <mergeCell ref="A89:G89"/>
    <mergeCell ref="A173:G173"/>
    <mergeCell ref="A169:F169"/>
    <mergeCell ref="A62:G62"/>
    <mergeCell ref="A61:F61"/>
    <mergeCell ref="A168:F168"/>
    <mergeCell ref="A88:F88"/>
    <mergeCell ref="A171:G171"/>
  </mergeCells>
  <pageMargins left="0.7" right="0.7" top="0.75" bottom="0.75" header="0.3" footer="0.3"/>
  <pageSetup paperSize="9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</vt:lpstr>
      <vt:lpstr>'Додаток 2'!Заголовки_для_друку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2026-10-26T15:31:32Z</dcterms:created>
  <dcterms:modified xsi:type="dcterms:W3CDTF">2026-10-27T15:05:46Z</dcterms:modified>
</cp:coreProperties>
</file>