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GIZ EMPOWER\Канцелярія №2\"/>
    </mc:Choice>
  </mc:AlternateContent>
  <xr:revisionPtr revIDLastSave="0" documentId="13_ncr:1_{EB7CC3A5-A6A4-4079-B7B2-6979184CAFDB}" xr6:coauthVersionLast="36" xr6:coauthVersionMax="47" xr10:uidLastSave="{00000000-0000-0000-0000-000000000000}"/>
  <bookViews>
    <workbookView xWindow="0" yWindow="0" windowWidth="23040" windowHeight="10380" xr2:uid="{00000000-000D-0000-FFFF-FFFF00000000}"/>
  </bookViews>
  <sheets>
    <sheet name="Додаток 2" sheetId="1" r:id="rId1"/>
  </sheets>
  <definedNames>
    <definedName name="OLE_LINK1" localSheetId="0">'Додаток 2'!#REF!</definedName>
  </definedNames>
  <calcPr calcId="191029"/>
</workbook>
</file>

<file path=xl/calcChain.xml><?xml version="1.0" encoding="utf-8"?>
<calcChain xmlns="http://schemas.openxmlformats.org/spreadsheetml/2006/main">
  <c r="F102" i="1" l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<sst xmlns="http://schemas.openxmlformats.org/spreadsheetml/2006/main" count="209" uniqueCount="76">
  <si>
    <t>П/н</t>
  </si>
  <si>
    <t>Назва товару</t>
  </si>
  <si>
    <t>Технічна характеристика товару з зазначенням ТМ/Назва ТМ/бренду</t>
  </si>
  <si>
    <t>Кількість</t>
  </si>
  <si>
    <t>Ціна за одиницю, грн.</t>
  </si>
  <si>
    <t>Сума, грн.</t>
  </si>
  <si>
    <t>м. Дніпро</t>
  </si>
  <si>
    <t>Папір туалетний тришаровий, 40 рулонів (типу Ruta Professional або еквівалент)</t>
  </si>
  <si>
    <t>згідно специфікації (Додаток 4), од. виміру – уп</t>
  </si>
  <si>
    <t>Рушники паперові листові двошарові 19,7х21 см, 120 шт. (типу UP! (Underprice) або еквівалент)</t>
  </si>
  <si>
    <t>Серветки паперові в коробці, 350 шт. (типу Horoso або еквівалент)</t>
  </si>
  <si>
    <t>Серветки вологі з клапаном, 120 шт. (типу Superfresh або еквівалент)</t>
  </si>
  <si>
    <t>Стакани паперові білі 175 мл, 50 шт. (типу GET або еквівалент)</t>
  </si>
  <si>
    <t>Засіб миючий для підлоги та стін, 1 л (типу Mr. Proper «Лимон» або еквівалент)</t>
  </si>
  <si>
    <t>згідно специфікації (Додаток 4), од. виміру – шт</t>
  </si>
  <si>
    <t>Пакети для сміття щільні 60 л</t>
  </si>
  <si>
    <t>згідно специфікації (Додаток 4), од. виміру – рул</t>
  </si>
  <si>
    <t>Пакети для сміття 160 л</t>
  </si>
  <si>
    <t>Засіб для миття скла та поверхонь, 500 мл (типу Mr. Muscle «Ранкова роса» або еквівалент)</t>
  </si>
  <si>
    <t>Дошка магнітно-маркерна 100х150 см, алюмінієва рамка (типу Buromax або еквівалент)</t>
  </si>
  <si>
    <t>Рукавички нітрилові чорні, розмір М, 100 шт. (типу HOFFEN або еквівалент)</t>
  </si>
  <si>
    <t>Мило рідке, каністра 5 л (типу Golden Clean «Лимон» або еквівалент)</t>
  </si>
  <si>
    <t>Губки для посуду, 6 шт. (типу «7 п'ятниць» або еквівалент)</t>
  </si>
  <si>
    <t>Фліпчарт магнітно-маркерний 70х100 см (типу Buromax BM.0011 або еквівалент)</t>
  </si>
  <si>
    <t>Освіжувач повітря (типу Air Wick Freshmatic Smooth Satin &amp; Moon Lily або еквівалент)</t>
  </si>
  <si>
    <t>Змінний балон до освіжувача повітря, не менше 250 мл (типу Air Wick Freshmatic Smooth Satin &amp; Moon Lily або еквівалент)</t>
  </si>
  <si>
    <t>Палички-мішалки дерев'яні, 800 шт. (типу GET або еквівалент)</t>
  </si>
  <si>
    <t>м. Харків</t>
  </si>
  <si>
    <t>Стакани паперові 340 мл, 50 шт. (типу PROservice або еквівалент)</t>
  </si>
  <si>
    <t>Мішки для сміття 160 л, 10 шт. (типу UP! (Underprice) або еквівалент)</t>
  </si>
  <si>
    <t>Серветки вологі універсальні 240х200 мм (типу Purfix Yellow або еквівалент)</t>
  </si>
  <si>
    <t>Рукавички господарські універсальні, розмір L (типу Фрекен БОК або еквівалент)</t>
  </si>
  <si>
    <t>згідно специфікації (Додаток 4), од. виміру – пара</t>
  </si>
  <si>
    <t>Засіб для миття вікон та скла з розпилювачем, 500 мл (типу Clin Windows &amp; Glass Crystal або еквівалент)</t>
  </si>
  <si>
    <t>Гранули для прочищення труб, 70 г (типу Mr. Muscle або еквівалент)</t>
  </si>
  <si>
    <t>Засіб для чищення універсальний, 750 мл (типу Domestos «Лимонна свіжість» або еквівалент)</t>
  </si>
  <si>
    <t>м. Суми</t>
  </si>
  <si>
    <t>Батарейки лужні АА, 8 шт. (типу Varta Energy AA або еквівалент)</t>
  </si>
  <si>
    <t>Батарейки лужні ААА, 8 шт. (типу Varta Energy AAA або еквівалент)</t>
  </si>
  <si>
    <t>м. Полтава</t>
  </si>
  <si>
    <t>Фільтр-подовжувач із заземленням, 5 гнізд, 5 м (типу Real-el RS-Protect M або еквівалент)</t>
  </si>
  <si>
    <t>Батарейки лужні LR44/A76, 10 шт. (типу GP Alkaline Cell A76-U або еквівалент)</t>
  </si>
  <si>
    <t>Дошка магнітно-маркерна 35х50 см</t>
  </si>
  <si>
    <t>Бахіли поліетиленові, 100 шт. (типу Polix Pro&amp;Med або еквівалент)</t>
  </si>
  <si>
    <t>Ящик для зберігання прозорий 50 л з кришкою (типу Poliplast Flex 2303 або еквівалент)</t>
  </si>
  <si>
    <t>Ємність для зберігання речей 40 л з кришкою (типу Алеана або еквівалент)</t>
  </si>
  <si>
    <t>Контейнер для зберігання пластиковий 30 л (типу MultiBox А-43 або еквівалент)</t>
  </si>
  <si>
    <t>Скатертина поліетиленова 120х150 см (типу BUROCLEAN 10800500 або еквівалент)</t>
  </si>
  <si>
    <t>Серветки вологі дитячі з клапаном, 120 шт. (типу Aqua Baby Chamomile або еквівалент)</t>
  </si>
  <si>
    <t>Серветки паперові двошарові в коробці, 150 шт. (типу Safi Natural або еквівалент)</t>
  </si>
  <si>
    <t>Серветки паперові двошарові, 150 шт. (типу Аврора «Червона рута» або еквівалент)</t>
  </si>
  <si>
    <t>Тарілки паперові 18 см, 25 шт. (типу Weekend або еквівалент)</t>
  </si>
  <si>
    <t>Пакети для сміття 60 л із затяжкою, 10 шт. (типу Фрекен БОК ElasticFIX або еквівалент)</t>
  </si>
  <si>
    <t>Пакети для сміття 35 л, 30 шт. (типу FINO Стандарт або еквівалент)</t>
  </si>
  <si>
    <t>Антисептик безспиртовий для рук з дозатором, 1 л (типу Септофан Форте або еквівалент)</t>
  </si>
  <si>
    <t>Стакани паперові 180 мл, 10 шт.</t>
  </si>
  <si>
    <t>Стяжки кабельні 3х200 мм (типу E.NEXT s015014 або еквівалент)</t>
  </si>
  <si>
    <t>Стяжки кабельні 4х200 мм, 100 шт. (типу Belt або еквівалент)</t>
  </si>
  <si>
    <t>Серветки кухонні з мікрофібри 35х35 см, 5 шт.</t>
  </si>
  <si>
    <t>Серветки для прибирання універсальні 25х25 см, 30 шт. (типу 365 або еквівалент)</t>
  </si>
  <si>
    <t>Серветки целюлозні для прибирання, 3 шт. (типу 365 або еквівалент)</t>
  </si>
  <si>
    <t>Серветки віскозні для прибирання, 5 шт.</t>
  </si>
  <si>
    <t>Насадка змінна з мікрофібри для швабри 43х13 см (типу Eco Fabric або еквівалент)</t>
  </si>
  <si>
    <t>Загальна вартість, грн</t>
  </si>
  <si>
    <t>Учасник погоджується, що пакування кожної партії в окрему коробку та доставка, згідно нижчезазначених міст, врахована у вартість товару.</t>
  </si>
  <si>
    <t>ДОСТАВКА здійснюватиметься до 4 (чотирьох) міст:
1. м. Дніпро
2. м. Харків
3. м. Суми
4. м. Полтава</t>
  </si>
  <si>
    <t xml:space="preserve"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</si>
  <si>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</si>
  <si>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УМОВИ ОПЛАТИ
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Виконавця,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</si>
  <si>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</si>
  <si>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</si>
  <si>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</si>
  <si>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</si>
  <si>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</si>
  <si>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</si>
  <si>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
  Додаток 2
Форма подачі фінансової пропозиції до тендеру БО «БЛАГОДІЙНИЙ ФОНД «РОКАДА» 
RFQ 28/10/2026-1
для УКЛАДЕННЯ РАМКОВОГО ДОГОВОРУ НА ЗАКУПІВЛЮ ГОСПОДАРСЬКИХ ТОВАРІВ, ЗАСОБІВ ДЛЯ ПРИБИРАННЯ ТА ОФІСНОГО ПРИЛАДДЯ
Проєкт GIZ EMPOWER
Юридична назва учасника тендеру:           Заповніть
Дата:	                                                             Заповніть
Форма фінансової пропозиції повинна бути представлена окремим електронним листом (окремим конвертом) з поміткою «Фінансова пропозиція на тендер RFQ 28/10/2026-1"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</si>
</sst>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EFDA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8" fillId="0" borderId="0" xfId="1" applyFont="1" applyAlignment="1">
      <alignment vertical="center"/>
    </xf>
    <xf numFmtId="0" fontId="8" fillId="0" borderId="0" xfId="1" applyFont="1"/>
    <xf numFmtId="0" fontId="9" fillId="0" borderId="0" xfId="1" applyFont="1" applyAlignment="1">
      <alignment vertical="center"/>
    </xf>
    <xf numFmtId="0" fontId="10" fillId="0" borderId="0" xfId="1" applyFont="1"/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2" fontId="3" fillId="3" borderId="4" xfId="0" applyNumberFormat="1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2" fontId="3" fillId="3" borderId="12" xfId="0" applyNumberFormat="1" applyFont="1" applyFill="1" applyBorder="1" applyAlignment="1">
      <alignment horizontal="center" vertical="center" wrapText="1"/>
    </xf>
    <xf numFmtId="2" fontId="11" fillId="0" borderId="15" xfId="0" applyNumberFormat="1" applyFont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11" fillId="0" borderId="18" xfId="0" applyFont="1" applyBorder="1" applyAlignment="1">
      <alignment horizontal="right" vertical="center" wrapText="1"/>
    </xf>
    <xf numFmtId="0" fontId="0" fillId="0" borderId="13" xfId="0" applyBorder="1"/>
    <xf numFmtId="0" fontId="0" fillId="0" borderId="14" xfId="0" applyBorder="1"/>
    <xf numFmtId="0" fontId="5" fillId="0" borderId="2" xfId="0" applyFont="1" applyBorder="1" applyAlignment="1">
      <alignment horizontal="center" vertical="center" wrapText="1"/>
    </xf>
    <xf numFmtId="0" fontId="0" fillId="0" borderId="2" xfId="0" applyBorder="1"/>
    <xf numFmtId="0" fontId="12" fillId="5" borderId="11" xfId="0" applyFont="1" applyFill="1" applyBorder="1" applyAlignment="1">
      <alignment horizontal="left" vertical="center"/>
    </xf>
    <xf numFmtId="0" fontId="0" fillId="0" borderId="19" xfId="0" applyBorder="1"/>
    <xf numFmtId="0" fontId="0" fillId="0" borderId="20" xfId="0" applyBorder="1"/>
    <xf numFmtId="0" fontId="4" fillId="3" borderId="0" xfId="0" applyFont="1" applyFill="1" applyAlignment="1">
      <alignment horizontal="center" vertical="center" wrapText="1"/>
    </xf>
    <xf numFmtId="0" fontId="3" fillId="0" borderId="0" xfId="0" applyFont="1"/>
    <xf numFmtId="0" fontId="6" fillId="2" borderId="17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5" xfId="0" applyBorder="1"/>
    <xf numFmtId="0" fontId="4" fillId="0" borderId="16" xfId="0" applyFont="1" applyBorder="1" applyAlignment="1">
      <alignment horizontal="center" vertical="center"/>
    </xf>
    <xf numFmtId="0" fontId="0" fillId="0" borderId="6" xfId="0" applyBorder="1"/>
    <xf numFmtId="0" fontId="3" fillId="0" borderId="0" xfId="0" applyFont="1" applyAlignment="1">
      <alignment horizontal="center" vertical="center" wrapText="1"/>
    </xf>
  </cellXfs>
  <cellStyles count="4">
    <cellStyle name="Звичайний" xfId="0" builtinId="0"/>
    <cellStyle name="Звичайний 2" xfId="2" xr:uid="{00000000-0005-0000-0000-000002000000}"/>
    <cellStyle name="Звичайний 3" xfId="1" xr:uid="{00000000-0005-0000-0000-000001000000}"/>
    <cellStyle name="Звичайни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82025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F231"/>
  <sheetViews>
    <sheetView tabSelected="1" zoomScale="80" zoomScaleNormal="80" workbookViewId="0">
      <selection activeCell="E6" sqref="E6"/>
    </sheetView>
  </sheetViews>
  <sheetFormatPr defaultColWidth="9.109375" defaultRowHeight="13.8" x14ac:dyDescent="0.25"/>
  <cols>
    <col min="1" max="1" width="9.109375" style="1" customWidth="1"/>
    <col min="2" max="2" width="50.33203125" style="1" customWidth="1"/>
    <col min="3" max="3" width="36.44140625" style="1" customWidth="1"/>
    <col min="4" max="4" width="26.109375" style="1" customWidth="1"/>
    <col min="5" max="5" width="23.33203125" style="1" customWidth="1"/>
    <col min="6" max="6" width="16.77734375" style="1" customWidth="1"/>
    <col min="7" max="7" width="28.5546875" style="1" customWidth="1"/>
    <col min="8" max="8" width="9.109375" style="1" customWidth="1"/>
    <col min="9" max="16384" width="9.109375" style="1"/>
  </cols>
  <sheetData>
    <row r="1" spans="1:6" ht="120" customHeight="1" x14ac:dyDescent="0.25">
      <c r="A1" s="22" t="s">
        <v>75</v>
      </c>
      <c r="B1" s="23"/>
      <c r="C1" s="23"/>
      <c r="D1" s="23"/>
      <c r="E1" s="23"/>
      <c r="F1" s="23"/>
    </row>
    <row r="2" spans="1:6" ht="44.4" customHeight="1" x14ac:dyDescent="0.25">
      <c r="A2" s="23"/>
      <c r="B2" s="23"/>
      <c r="C2" s="23"/>
      <c r="D2" s="23"/>
      <c r="E2" s="23"/>
      <c r="F2" s="23"/>
    </row>
    <row r="3" spans="1:6" ht="105.6" customHeight="1" thickBot="1" x14ac:dyDescent="0.3">
      <c r="A3" s="23"/>
      <c r="B3" s="23"/>
      <c r="C3" s="23"/>
      <c r="D3" s="23"/>
      <c r="E3" s="23"/>
      <c r="F3" s="23"/>
    </row>
    <row r="4" spans="1:6" ht="30" customHeight="1" x14ac:dyDescent="0.25">
      <c r="A4" s="13" t="s">
        <v>0</v>
      </c>
      <c r="B4" s="14" t="s">
        <v>1</v>
      </c>
      <c r="C4" s="15" t="s">
        <v>2</v>
      </c>
      <c r="D4" s="16" t="s">
        <v>3</v>
      </c>
      <c r="E4" s="20" t="s">
        <v>4</v>
      </c>
      <c r="F4" s="21" t="s">
        <v>5</v>
      </c>
    </row>
    <row r="5" spans="1:6" s="8" customFormat="1" ht="22.05" customHeight="1" x14ac:dyDescent="0.3">
      <c r="A5" s="29" t="s">
        <v>6</v>
      </c>
      <c r="B5" s="30"/>
      <c r="C5" s="30"/>
      <c r="D5" s="30"/>
      <c r="E5" s="30"/>
      <c r="F5" s="31"/>
    </row>
    <row r="6" spans="1:6" s="9" customFormat="1" ht="34.049999999999997" customHeight="1" thickBot="1" x14ac:dyDescent="0.3">
      <c r="A6" s="17">
        <v>1</v>
      </c>
      <c r="B6" s="12" t="s">
        <v>7</v>
      </c>
      <c r="C6" s="10" t="s">
        <v>8</v>
      </c>
      <c r="D6" s="7">
        <v>10</v>
      </c>
      <c r="E6" s="11"/>
      <c r="F6" s="18">
        <f t="shared" ref="F6:F22" si="0">E6*D6</f>
        <v>0</v>
      </c>
    </row>
    <row r="7" spans="1:6" ht="34.049999999999997" customHeight="1" x14ac:dyDescent="0.25">
      <c r="A7" s="17">
        <v>2</v>
      </c>
      <c r="B7" s="12" t="s">
        <v>9</v>
      </c>
      <c r="C7" s="10" t="s">
        <v>8</v>
      </c>
      <c r="D7" s="7">
        <v>50</v>
      </c>
      <c r="E7" s="11"/>
      <c r="F7" s="18">
        <f t="shared" si="0"/>
        <v>0</v>
      </c>
    </row>
    <row r="8" spans="1:6" ht="34.049999999999997" customHeight="1" x14ac:dyDescent="0.25">
      <c r="A8" s="17">
        <v>3</v>
      </c>
      <c r="B8" s="12" t="s">
        <v>10</v>
      </c>
      <c r="C8" s="10" t="s">
        <v>8</v>
      </c>
      <c r="D8" s="7">
        <v>40</v>
      </c>
      <c r="E8" s="11"/>
      <c r="F8" s="18">
        <f t="shared" si="0"/>
        <v>0</v>
      </c>
    </row>
    <row r="9" spans="1:6" ht="34.049999999999997" customHeight="1" x14ac:dyDescent="0.25">
      <c r="A9" s="17">
        <v>4</v>
      </c>
      <c r="B9" s="12" t="s">
        <v>11</v>
      </c>
      <c r="C9" s="10" t="s">
        <v>8</v>
      </c>
      <c r="D9" s="7">
        <v>40</v>
      </c>
      <c r="E9" s="11"/>
      <c r="F9" s="18">
        <f t="shared" si="0"/>
        <v>0</v>
      </c>
    </row>
    <row r="10" spans="1:6" ht="34.049999999999997" customHeight="1" x14ac:dyDescent="0.25">
      <c r="A10" s="17">
        <v>5</v>
      </c>
      <c r="B10" s="12" t="s">
        <v>12</v>
      </c>
      <c r="C10" s="10" t="s">
        <v>8</v>
      </c>
      <c r="D10" s="7">
        <v>40</v>
      </c>
      <c r="E10" s="11"/>
      <c r="F10" s="18">
        <f t="shared" si="0"/>
        <v>0</v>
      </c>
    </row>
    <row r="11" spans="1:6" ht="34.049999999999997" customHeight="1" x14ac:dyDescent="0.25">
      <c r="A11" s="17">
        <v>6</v>
      </c>
      <c r="B11" s="12" t="s">
        <v>13</v>
      </c>
      <c r="C11" s="10" t="s">
        <v>14</v>
      </c>
      <c r="D11" s="7">
        <v>20</v>
      </c>
      <c r="E11" s="11"/>
      <c r="F11" s="18">
        <f t="shared" si="0"/>
        <v>0</v>
      </c>
    </row>
    <row r="12" spans="1:6" ht="34.049999999999997" customHeight="1" x14ac:dyDescent="0.25">
      <c r="A12" s="17">
        <v>7</v>
      </c>
      <c r="B12" s="12" t="s">
        <v>15</v>
      </c>
      <c r="C12" s="10" t="s">
        <v>16</v>
      </c>
      <c r="D12" s="7">
        <v>20</v>
      </c>
      <c r="E12" s="11"/>
      <c r="F12" s="18">
        <f t="shared" si="0"/>
        <v>0</v>
      </c>
    </row>
    <row r="13" spans="1:6" ht="34.049999999999997" customHeight="1" x14ac:dyDescent="0.25">
      <c r="A13" s="17">
        <v>8</v>
      </c>
      <c r="B13" s="12" t="s">
        <v>17</v>
      </c>
      <c r="C13" s="10" t="s">
        <v>16</v>
      </c>
      <c r="D13" s="7">
        <v>20</v>
      </c>
      <c r="E13" s="11"/>
      <c r="F13" s="18">
        <f t="shared" si="0"/>
        <v>0</v>
      </c>
    </row>
    <row r="14" spans="1:6" ht="34.049999999999997" customHeight="1" x14ac:dyDescent="0.25">
      <c r="A14" s="17">
        <v>9</v>
      </c>
      <c r="B14" s="12" t="s">
        <v>18</v>
      </c>
      <c r="C14" s="10" t="s">
        <v>14</v>
      </c>
      <c r="D14" s="7">
        <v>10</v>
      </c>
      <c r="E14" s="11"/>
      <c r="F14" s="18">
        <f t="shared" si="0"/>
        <v>0</v>
      </c>
    </row>
    <row r="15" spans="1:6" ht="34.049999999999997" customHeight="1" x14ac:dyDescent="0.25">
      <c r="A15" s="17">
        <v>10</v>
      </c>
      <c r="B15" s="12" t="s">
        <v>19</v>
      </c>
      <c r="C15" s="10" t="s">
        <v>14</v>
      </c>
      <c r="D15" s="7">
        <v>2</v>
      </c>
      <c r="E15" s="11"/>
      <c r="F15" s="18">
        <f t="shared" si="0"/>
        <v>0</v>
      </c>
    </row>
    <row r="16" spans="1:6" ht="34.049999999999997" customHeight="1" x14ac:dyDescent="0.25">
      <c r="A16" s="17">
        <v>11</v>
      </c>
      <c r="B16" s="12" t="s">
        <v>20</v>
      </c>
      <c r="C16" s="10" t="s">
        <v>8</v>
      </c>
      <c r="D16" s="7">
        <v>4</v>
      </c>
      <c r="E16" s="11"/>
      <c r="F16" s="18">
        <f t="shared" si="0"/>
        <v>0</v>
      </c>
    </row>
    <row r="17" spans="1:6" ht="34.049999999999997" customHeight="1" x14ac:dyDescent="0.25">
      <c r="A17" s="17">
        <v>12</v>
      </c>
      <c r="B17" s="12" t="s">
        <v>21</v>
      </c>
      <c r="C17" s="10" t="s">
        <v>14</v>
      </c>
      <c r="D17" s="7">
        <v>8</v>
      </c>
      <c r="E17" s="11"/>
      <c r="F17" s="18">
        <f t="shared" si="0"/>
        <v>0</v>
      </c>
    </row>
    <row r="18" spans="1:6" ht="34.049999999999997" customHeight="1" x14ac:dyDescent="0.25">
      <c r="A18" s="17">
        <v>13</v>
      </c>
      <c r="B18" s="12" t="s">
        <v>22</v>
      </c>
      <c r="C18" s="10" t="s">
        <v>8</v>
      </c>
      <c r="D18" s="7">
        <v>20</v>
      </c>
      <c r="E18" s="11"/>
      <c r="F18" s="18">
        <f t="shared" si="0"/>
        <v>0</v>
      </c>
    </row>
    <row r="19" spans="1:6" ht="34.049999999999997" customHeight="1" x14ac:dyDescent="0.25">
      <c r="A19" s="17">
        <v>14</v>
      </c>
      <c r="B19" s="12" t="s">
        <v>23</v>
      </c>
      <c r="C19" s="10" t="s">
        <v>14</v>
      </c>
      <c r="D19" s="7">
        <v>2</v>
      </c>
      <c r="E19" s="11"/>
      <c r="F19" s="18">
        <f t="shared" si="0"/>
        <v>0</v>
      </c>
    </row>
    <row r="20" spans="1:6" ht="34.049999999999997" customHeight="1" x14ac:dyDescent="0.25">
      <c r="A20" s="17">
        <v>15</v>
      </c>
      <c r="B20" s="12" t="s">
        <v>24</v>
      </c>
      <c r="C20" s="10" t="s">
        <v>14</v>
      </c>
      <c r="D20" s="7">
        <v>4</v>
      </c>
      <c r="E20" s="11"/>
      <c r="F20" s="18">
        <f t="shared" si="0"/>
        <v>0</v>
      </c>
    </row>
    <row r="21" spans="1:6" ht="49.05" customHeight="1" x14ac:dyDescent="0.25">
      <c r="A21" s="17">
        <v>16</v>
      </c>
      <c r="B21" s="12" t="s">
        <v>25</v>
      </c>
      <c r="C21" s="10" t="s">
        <v>14</v>
      </c>
      <c r="D21" s="7">
        <v>8</v>
      </c>
      <c r="E21" s="11"/>
      <c r="F21" s="18">
        <f t="shared" si="0"/>
        <v>0</v>
      </c>
    </row>
    <row r="22" spans="1:6" ht="34.049999999999997" customHeight="1" x14ac:dyDescent="0.25">
      <c r="A22" s="17">
        <v>17</v>
      </c>
      <c r="B22" s="12" t="s">
        <v>26</v>
      </c>
      <c r="C22" s="10" t="s">
        <v>8</v>
      </c>
      <c r="D22" s="7">
        <v>2</v>
      </c>
      <c r="E22" s="11"/>
      <c r="F22" s="18">
        <f t="shared" si="0"/>
        <v>0</v>
      </c>
    </row>
    <row r="23" spans="1:6" ht="22.05" customHeight="1" x14ac:dyDescent="0.3">
      <c r="A23" s="29" t="s">
        <v>27</v>
      </c>
      <c r="B23" s="30"/>
      <c r="C23" s="30"/>
      <c r="D23" s="30"/>
      <c r="E23" s="30"/>
      <c r="F23" s="31"/>
    </row>
    <row r="24" spans="1:6" ht="34.049999999999997" customHeight="1" x14ac:dyDescent="0.25">
      <c r="A24" s="17">
        <v>18</v>
      </c>
      <c r="B24" s="12" t="s">
        <v>28</v>
      </c>
      <c r="C24" s="10" t="s">
        <v>8</v>
      </c>
      <c r="D24" s="7">
        <v>10</v>
      </c>
      <c r="E24" s="11"/>
      <c r="F24" s="18">
        <f t="shared" ref="F24:F41" si="1">E24*D24</f>
        <v>0</v>
      </c>
    </row>
    <row r="25" spans="1:6" ht="34.049999999999997" customHeight="1" x14ac:dyDescent="0.25">
      <c r="A25" s="17">
        <v>19</v>
      </c>
      <c r="B25" s="12" t="s">
        <v>9</v>
      </c>
      <c r="C25" s="10" t="s">
        <v>8</v>
      </c>
      <c r="D25" s="7">
        <v>20</v>
      </c>
      <c r="E25" s="11"/>
      <c r="F25" s="18">
        <f t="shared" si="1"/>
        <v>0</v>
      </c>
    </row>
    <row r="26" spans="1:6" ht="34.049999999999997" customHeight="1" x14ac:dyDescent="0.25">
      <c r="A26" s="17">
        <v>20</v>
      </c>
      <c r="B26" s="12" t="s">
        <v>29</v>
      </c>
      <c r="C26" s="10" t="s">
        <v>16</v>
      </c>
      <c r="D26" s="7">
        <v>6</v>
      </c>
      <c r="E26" s="11"/>
      <c r="F26" s="18">
        <f t="shared" si="1"/>
        <v>0</v>
      </c>
    </row>
    <row r="27" spans="1:6" ht="34.049999999999997" customHeight="1" x14ac:dyDescent="0.25">
      <c r="A27" s="17">
        <v>21</v>
      </c>
      <c r="B27" s="12" t="s">
        <v>30</v>
      </c>
      <c r="C27" s="10" t="s">
        <v>8</v>
      </c>
      <c r="D27" s="7">
        <v>4</v>
      </c>
      <c r="E27" s="11"/>
      <c r="F27" s="18">
        <f t="shared" si="1"/>
        <v>0</v>
      </c>
    </row>
    <row r="28" spans="1:6" ht="34.049999999999997" customHeight="1" x14ac:dyDescent="0.25">
      <c r="A28" s="17">
        <v>22</v>
      </c>
      <c r="B28" s="12" t="s">
        <v>31</v>
      </c>
      <c r="C28" s="10" t="s">
        <v>32</v>
      </c>
      <c r="D28" s="7">
        <v>8</v>
      </c>
      <c r="E28" s="11"/>
      <c r="F28" s="18">
        <f t="shared" si="1"/>
        <v>0</v>
      </c>
    </row>
    <row r="29" spans="1:6" ht="49.05" customHeight="1" x14ac:dyDescent="0.25">
      <c r="A29" s="17">
        <v>23</v>
      </c>
      <c r="B29" s="12" t="s">
        <v>33</v>
      </c>
      <c r="C29" s="10" t="s">
        <v>14</v>
      </c>
      <c r="D29" s="7">
        <v>2</v>
      </c>
      <c r="E29" s="11"/>
      <c r="F29" s="18">
        <f t="shared" si="1"/>
        <v>0</v>
      </c>
    </row>
    <row r="30" spans="1:6" ht="34.049999999999997" customHeight="1" x14ac:dyDescent="0.25">
      <c r="A30" s="17">
        <v>24</v>
      </c>
      <c r="B30" s="12" t="s">
        <v>34</v>
      </c>
      <c r="C30" s="10" t="s">
        <v>14</v>
      </c>
      <c r="D30" s="7">
        <v>14</v>
      </c>
      <c r="E30" s="11"/>
      <c r="F30" s="18">
        <f t="shared" si="1"/>
        <v>0</v>
      </c>
    </row>
    <row r="31" spans="1:6" ht="34.049999999999997" customHeight="1" x14ac:dyDescent="0.25">
      <c r="A31" s="17">
        <v>25</v>
      </c>
      <c r="B31" s="12" t="s">
        <v>13</v>
      </c>
      <c r="C31" s="10" t="s">
        <v>14</v>
      </c>
      <c r="D31" s="7">
        <v>20</v>
      </c>
      <c r="E31" s="11"/>
      <c r="F31" s="18">
        <f t="shared" si="1"/>
        <v>0</v>
      </c>
    </row>
    <row r="32" spans="1:6" ht="34.049999999999997" customHeight="1" x14ac:dyDescent="0.25">
      <c r="A32" s="17">
        <v>26</v>
      </c>
      <c r="B32" s="12" t="s">
        <v>15</v>
      </c>
      <c r="C32" s="10" t="s">
        <v>16</v>
      </c>
      <c r="D32" s="7">
        <v>20</v>
      </c>
      <c r="E32" s="11"/>
      <c r="F32" s="18">
        <f t="shared" si="1"/>
        <v>0</v>
      </c>
    </row>
    <row r="33" spans="1:6" ht="34.049999999999997" customHeight="1" x14ac:dyDescent="0.25">
      <c r="A33" s="17">
        <v>27</v>
      </c>
      <c r="B33" s="12" t="s">
        <v>17</v>
      </c>
      <c r="C33" s="10" t="s">
        <v>16</v>
      </c>
      <c r="D33" s="7">
        <v>20</v>
      </c>
      <c r="E33" s="11"/>
      <c r="F33" s="18">
        <f t="shared" si="1"/>
        <v>0</v>
      </c>
    </row>
    <row r="34" spans="1:6" ht="34.049999999999997" customHeight="1" x14ac:dyDescent="0.25">
      <c r="A34" s="17">
        <v>28</v>
      </c>
      <c r="B34" s="12" t="s">
        <v>18</v>
      </c>
      <c r="C34" s="10" t="s">
        <v>14</v>
      </c>
      <c r="D34" s="7">
        <v>10</v>
      </c>
      <c r="E34" s="11"/>
      <c r="F34" s="18">
        <f t="shared" si="1"/>
        <v>0</v>
      </c>
    </row>
    <row r="35" spans="1:6" ht="34.049999999999997" customHeight="1" x14ac:dyDescent="0.25">
      <c r="A35" s="17">
        <v>29</v>
      </c>
      <c r="B35" s="12" t="s">
        <v>20</v>
      </c>
      <c r="C35" s="10" t="s">
        <v>8</v>
      </c>
      <c r="D35" s="7">
        <v>4</v>
      </c>
      <c r="E35" s="11"/>
      <c r="F35" s="18">
        <f t="shared" si="1"/>
        <v>0</v>
      </c>
    </row>
    <row r="36" spans="1:6" ht="34.049999999999997" customHeight="1" x14ac:dyDescent="0.25">
      <c r="A36" s="17">
        <v>30</v>
      </c>
      <c r="B36" s="12" t="s">
        <v>21</v>
      </c>
      <c r="C36" s="10" t="s">
        <v>14</v>
      </c>
      <c r="D36" s="7">
        <v>8</v>
      </c>
      <c r="E36" s="11"/>
      <c r="F36" s="18">
        <f t="shared" si="1"/>
        <v>0</v>
      </c>
    </row>
    <row r="37" spans="1:6" ht="34.049999999999997" customHeight="1" x14ac:dyDescent="0.25">
      <c r="A37" s="17">
        <v>31</v>
      </c>
      <c r="B37" s="12" t="s">
        <v>22</v>
      </c>
      <c r="C37" s="10" t="s">
        <v>8</v>
      </c>
      <c r="D37" s="7">
        <v>20</v>
      </c>
      <c r="E37" s="11"/>
      <c r="F37" s="18">
        <f t="shared" si="1"/>
        <v>0</v>
      </c>
    </row>
    <row r="38" spans="1:6" ht="34.049999999999997" customHeight="1" x14ac:dyDescent="0.25">
      <c r="A38" s="17">
        <v>32</v>
      </c>
      <c r="B38" s="12" t="s">
        <v>24</v>
      </c>
      <c r="C38" s="10" t="s">
        <v>14</v>
      </c>
      <c r="D38" s="7">
        <v>4</v>
      </c>
      <c r="E38" s="11"/>
      <c r="F38" s="18">
        <f t="shared" si="1"/>
        <v>0</v>
      </c>
    </row>
    <row r="39" spans="1:6" ht="49.05" customHeight="1" x14ac:dyDescent="0.25">
      <c r="A39" s="17">
        <v>33</v>
      </c>
      <c r="B39" s="12" t="s">
        <v>25</v>
      </c>
      <c r="C39" s="10" t="s">
        <v>14</v>
      </c>
      <c r="D39" s="7">
        <v>8</v>
      </c>
      <c r="E39" s="11"/>
      <c r="F39" s="18">
        <f t="shared" si="1"/>
        <v>0</v>
      </c>
    </row>
    <row r="40" spans="1:6" ht="34.049999999999997" customHeight="1" x14ac:dyDescent="0.25">
      <c r="A40" s="17">
        <v>34</v>
      </c>
      <c r="B40" s="12" t="s">
        <v>26</v>
      </c>
      <c r="C40" s="10" t="s">
        <v>8</v>
      </c>
      <c r="D40" s="7">
        <v>2</v>
      </c>
      <c r="E40" s="11"/>
      <c r="F40" s="18">
        <f t="shared" si="1"/>
        <v>0</v>
      </c>
    </row>
    <row r="41" spans="1:6" ht="34.049999999999997" customHeight="1" x14ac:dyDescent="0.25">
      <c r="A41" s="17">
        <v>35</v>
      </c>
      <c r="B41" s="12" t="s">
        <v>35</v>
      </c>
      <c r="C41" s="10" t="s">
        <v>14</v>
      </c>
      <c r="D41" s="7">
        <v>8</v>
      </c>
      <c r="E41" s="11"/>
      <c r="F41" s="18">
        <f t="shared" si="1"/>
        <v>0</v>
      </c>
    </row>
    <row r="42" spans="1:6" ht="22.05" customHeight="1" x14ac:dyDescent="0.3">
      <c r="A42" s="29" t="s">
        <v>36</v>
      </c>
      <c r="B42" s="30"/>
      <c r="C42" s="30"/>
      <c r="D42" s="30"/>
      <c r="E42" s="30"/>
      <c r="F42" s="31"/>
    </row>
    <row r="43" spans="1:6" ht="34.049999999999997" customHeight="1" x14ac:dyDescent="0.25">
      <c r="A43" s="17">
        <v>36</v>
      </c>
      <c r="B43" s="12" t="s">
        <v>7</v>
      </c>
      <c r="C43" s="10" t="s">
        <v>8</v>
      </c>
      <c r="D43" s="7">
        <v>10</v>
      </c>
      <c r="E43" s="11"/>
      <c r="F43" s="18">
        <f t="shared" ref="F43:F63" si="2">E43*D43</f>
        <v>0</v>
      </c>
    </row>
    <row r="44" spans="1:6" ht="34.049999999999997" customHeight="1" x14ac:dyDescent="0.25">
      <c r="A44" s="17">
        <v>37</v>
      </c>
      <c r="B44" s="12" t="s">
        <v>9</v>
      </c>
      <c r="C44" s="10" t="s">
        <v>8</v>
      </c>
      <c r="D44" s="7">
        <v>50</v>
      </c>
      <c r="E44" s="11"/>
      <c r="F44" s="18">
        <f t="shared" si="2"/>
        <v>0</v>
      </c>
    </row>
    <row r="45" spans="1:6" ht="34.049999999999997" customHeight="1" x14ac:dyDescent="0.25">
      <c r="A45" s="17">
        <v>38</v>
      </c>
      <c r="B45" s="12" t="s">
        <v>10</v>
      </c>
      <c r="C45" s="10" t="s">
        <v>8</v>
      </c>
      <c r="D45" s="7">
        <v>40</v>
      </c>
      <c r="E45" s="11"/>
      <c r="F45" s="18">
        <f t="shared" si="2"/>
        <v>0</v>
      </c>
    </row>
    <row r="46" spans="1:6" ht="34.049999999999997" customHeight="1" x14ac:dyDescent="0.25">
      <c r="A46" s="17">
        <v>39</v>
      </c>
      <c r="B46" s="12" t="s">
        <v>11</v>
      </c>
      <c r="C46" s="10" t="s">
        <v>8</v>
      </c>
      <c r="D46" s="7">
        <v>40</v>
      </c>
      <c r="E46" s="11"/>
      <c r="F46" s="18">
        <f t="shared" si="2"/>
        <v>0</v>
      </c>
    </row>
    <row r="47" spans="1:6" ht="34.049999999999997" customHeight="1" x14ac:dyDescent="0.25">
      <c r="A47" s="17">
        <v>40</v>
      </c>
      <c r="B47" s="12" t="s">
        <v>12</v>
      </c>
      <c r="C47" s="10" t="s">
        <v>8</v>
      </c>
      <c r="D47" s="7">
        <v>40</v>
      </c>
      <c r="E47" s="11"/>
      <c r="F47" s="18">
        <f t="shared" si="2"/>
        <v>0</v>
      </c>
    </row>
    <row r="48" spans="1:6" ht="34.049999999999997" customHeight="1" x14ac:dyDescent="0.25">
      <c r="A48" s="17">
        <v>41</v>
      </c>
      <c r="B48" s="12" t="s">
        <v>13</v>
      </c>
      <c r="C48" s="10" t="s">
        <v>14</v>
      </c>
      <c r="D48" s="7">
        <v>20</v>
      </c>
      <c r="E48" s="11"/>
      <c r="F48" s="18">
        <f t="shared" si="2"/>
        <v>0</v>
      </c>
    </row>
    <row r="49" spans="1:6" ht="34.049999999999997" customHeight="1" x14ac:dyDescent="0.25">
      <c r="A49" s="17">
        <v>42</v>
      </c>
      <c r="B49" s="12" t="s">
        <v>15</v>
      </c>
      <c r="C49" s="10" t="s">
        <v>16</v>
      </c>
      <c r="D49" s="7">
        <v>20</v>
      </c>
      <c r="E49" s="11"/>
      <c r="F49" s="18">
        <f t="shared" si="2"/>
        <v>0</v>
      </c>
    </row>
    <row r="50" spans="1:6" ht="34.049999999999997" customHeight="1" x14ac:dyDescent="0.25">
      <c r="A50" s="17">
        <v>43</v>
      </c>
      <c r="B50" s="12" t="s">
        <v>17</v>
      </c>
      <c r="C50" s="10" t="s">
        <v>16</v>
      </c>
      <c r="D50" s="7">
        <v>20</v>
      </c>
      <c r="E50" s="11"/>
      <c r="F50" s="18">
        <f t="shared" si="2"/>
        <v>0</v>
      </c>
    </row>
    <row r="51" spans="1:6" ht="34.049999999999997" customHeight="1" x14ac:dyDescent="0.25">
      <c r="A51" s="17">
        <v>44</v>
      </c>
      <c r="B51" s="12" t="s">
        <v>18</v>
      </c>
      <c r="C51" s="10" t="s">
        <v>14</v>
      </c>
      <c r="D51" s="7">
        <v>10</v>
      </c>
      <c r="E51" s="11"/>
      <c r="F51" s="18">
        <f t="shared" si="2"/>
        <v>0</v>
      </c>
    </row>
    <row r="52" spans="1:6" ht="34.049999999999997" customHeight="1" x14ac:dyDescent="0.25">
      <c r="A52" s="17">
        <v>45</v>
      </c>
      <c r="B52" s="12" t="s">
        <v>37</v>
      </c>
      <c r="C52" s="10" t="s">
        <v>8</v>
      </c>
      <c r="D52" s="7">
        <v>10</v>
      </c>
      <c r="E52" s="11"/>
      <c r="F52" s="18">
        <f t="shared" si="2"/>
        <v>0</v>
      </c>
    </row>
    <row r="53" spans="1:6" ht="34.049999999999997" customHeight="1" x14ac:dyDescent="0.25">
      <c r="A53" s="17">
        <v>46</v>
      </c>
      <c r="B53" s="12" t="s">
        <v>38</v>
      </c>
      <c r="C53" s="10" t="s">
        <v>8</v>
      </c>
      <c r="D53" s="7">
        <v>10</v>
      </c>
      <c r="E53" s="11"/>
      <c r="F53" s="18">
        <f t="shared" si="2"/>
        <v>0</v>
      </c>
    </row>
    <row r="54" spans="1:6" ht="34.049999999999997" customHeight="1" x14ac:dyDescent="0.25">
      <c r="A54" s="17">
        <v>47</v>
      </c>
      <c r="B54" s="12" t="s">
        <v>19</v>
      </c>
      <c r="C54" s="10" t="s">
        <v>14</v>
      </c>
      <c r="D54" s="7">
        <v>2</v>
      </c>
      <c r="E54" s="11"/>
      <c r="F54" s="18">
        <f t="shared" si="2"/>
        <v>0</v>
      </c>
    </row>
    <row r="55" spans="1:6" ht="34.049999999999997" customHeight="1" x14ac:dyDescent="0.25">
      <c r="A55" s="17">
        <v>48</v>
      </c>
      <c r="B55" s="12" t="s">
        <v>20</v>
      </c>
      <c r="C55" s="10" t="s">
        <v>8</v>
      </c>
      <c r="D55" s="7">
        <v>4</v>
      </c>
      <c r="E55" s="11"/>
      <c r="F55" s="18">
        <f t="shared" si="2"/>
        <v>0</v>
      </c>
    </row>
    <row r="56" spans="1:6" ht="34.049999999999997" customHeight="1" x14ac:dyDescent="0.25">
      <c r="A56" s="17">
        <v>49</v>
      </c>
      <c r="B56" s="12" t="s">
        <v>21</v>
      </c>
      <c r="C56" s="10" t="s">
        <v>14</v>
      </c>
      <c r="D56" s="7">
        <v>8</v>
      </c>
      <c r="E56" s="11"/>
      <c r="F56" s="18">
        <f t="shared" si="2"/>
        <v>0</v>
      </c>
    </row>
    <row r="57" spans="1:6" ht="34.049999999999997" customHeight="1" x14ac:dyDescent="0.25">
      <c r="A57" s="17">
        <v>50</v>
      </c>
      <c r="B57" s="12" t="s">
        <v>22</v>
      </c>
      <c r="C57" s="10" t="s">
        <v>8</v>
      </c>
      <c r="D57" s="7">
        <v>20</v>
      </c>
      <c r="E57" s="11"/>
      <c r="F57" s="18">
        <f t="shared" si="2"/>
        <v>0</v>
      </c>
    </row>
    <row r="58" spans="1:6" ht="34.049999999999997" customHeight="1" x14ac:dyDescent="0.25">
      <c r="A58" s="17">
        <v>51</v>
      </c>
      <c r="B58" s="12" t="s">
        <v>23</v>
      </c>
      <c r="C58" s="10" t="s">
        <v>14</v>
      </c>
      <c r="D58" s="7">
        <v>2</v>
      </c>
      <c r="E58" s="11"/>
      <c r="F58" s="18">
        <f t="shared" si="2"/>
        <v>0</v>
      </c>
    </row>
    <row r="59" spans="1:6" ht="34.049999999999997" customHeight="1" x14ac:dyDescent="0.25">
      <c r="A59" s="17">
        <v>52</v>
      </c>
      <c r="B59" s="12" t="s">
        <v>24</v>
      </c>
      <c r="C59" s="10" t="s">
        <v>14</v>
      </c>
      <c r="D59" s="7">
        <v>4</v>
      </c>
      <c r="E59" s="11"/>
      <c r="F59" s="18">
        <f t="shared" si="2"/>
        <v>0</v>
      </c>
    </row>
    <row r="60" spans="1:6" ht="49.05" customHeight="1" x14ac:dyDescent="0.25">
      <c r="A60" s="17">
        <v>53</v>
      </c>
      <c r="B60" s="12" t="s">
        <v>25</v>
      </c>
      <c r="C60" s="10" t="s">
        <v>14</v>
      </c>
      <c r="D60" s="7">
        <v>8</v>
      </c>
      <c r="E60" s="11"/>
      <c r="F60" s="18">
        <f t="shared" si="2"/>
        <v>0</v>
      </c>
    </row>
    <row r="61" spans="1:6" ht="34.049999999999997" customHeight="1" x14ac:dyDescent="0.25">
      <c r="A61" s="17">
        <v>54</v>
      </c>
      <c r="B61" s="12" t="s">
        <v>26</v>
      </c>
      <c r="C61" s="10" t="s">
        <v>8</v>
      </c>
      <c r="D61" s="7">
        <v>2</v>
      </c>
      <c r="E61" s="11"/>
      <c r="F61" s="18">
        <f t="shared" si="2"/>
        <v>0</v>
      </c>
    </row>
    <row r="62" spans="1:6" ht="34.049999999999997" customHeight="1" x14ac:dyDescent="0.25">
      <c r="A62" s="17">
        <v>55</v>
      </c>
      <c r="B62" s="12" t="s">
        <v>35</v>
      </c>
      <c r="C62" s="10" t="s">
        <v>14</v>
      </c>
      <c r="D62" s="7">
        <v>8</v>
      </c>
      <c r="E62" s="11"/>
      <c r="F62" s="18">
        <f t="shared" si="2"/>
        <v>0</v>
      </c>
    </row>
    <row r="63" spans="1:6" ht="49.05" customHeight="1" x14ac:dyDescent="0.25">
      <c r="A63" s="17">
        <v>56</v>
      </c>
      <c r="B63" s="12" t="s">
        <v>33</v>
      </c>
      <c r="C63" s="10" t="s">
        <v>14</v>
      </c>
      <c r="D63" s="7">
        <v>2</v>
      </c>
      <c r="E63" s="11"/>
      <c r="F63" s="18">
        <f t="shared" si="2"/>
        <v>0</v>
      </c>
    </row>
    <row r="64" spans="1:6" ht="22.05" customHeight="1" x14ac:dyDescent="0.3">
      <c r="A64" s="29" t="s">
        <v>39</v>
      </c>
      <c r="B64" s="30"/>
      <c r="C64" s="30"/>
      <c r="D64" s="30"/>
      <c r="E64" s="30"/>
      <c r="F64" s="31"/>
    </row>
    <row r="65" spans="1:6" ht="34.049999999999997" customHeight="1" x14ac:dyDescent="0.25">
      <c r="A65" s="17">
        <v>57</v>
      </c>
      <c r="B65" s="12" t="s">
        <v>40</v>
      </c>
      <c r="C65" s="10" t="s">
        <v>14</v>
      </c>
      <c r="D65" s="7">
        <v>20</v>
      </c>
      <c r="E65" s="11"/>
      <c r="F65" s="18">
        <f t="shared" ref="F65:F101" si="3">E65*D65</f>
        <v>0</v>
      </c>
    </row>
    <row r="66" spans="1:6" ht="34.049999999999997" customHeight="1" x14ac:dyDescent="0.25">
      <c r="A66" s="17">
        <v>58</v>
      </c>
      <c r="B66" s="12" t="s">
        <v>37</v>
      </c>
      <c r="C66" s="10" t="s">
        <v>8</v>
      </c>
      <c r="D66" s="7">
        <v>4</v>
      </c>
      <c r="E66" s="11"/>
      <c r="F66" s="18">
        <f t="shared" si="3"/>
        <v>0</v>
      </c>
    </row>
    <row r="67" spans="1:6" ht="34.049999999999997" customHeight="1" x14ac:dyDescent="0.25">
      <c r="A67" s="17">
        <v>59</v>
      </c>
      <c r="B67" s="12" t="s">
        <v>38</v>
      </c>
      <c r="C67" s="10" t="s">
        <v>8</v>
      </c>
      <c r="D67" s="7">
        <v>4</v>
      </c>
      <c r="E67" s="11"/>
      <c r="F67" s="18">
        <f t="shared" si="3"/>
        <v>0</v>
      </c>
    </row>
    <row r="68" spans="1:6" ht="34.049999999999997" customHeight="1" x14ac:dyDescent="0.25">
      <c r="A68" s="17">
        <v>60</v>
      </c>
      <c r="B68" s="12" t="s">
        <v>41</v>
      </c>
      <c r="C68" s="10" t="s">
        <v>8</v>
      </c>
      <c r="D68" s="7">
        <v>4</v>
      </c>
      <c r="E68" s="11"/>
      <c r="F68" s="18">
        <f t="shared" si="3"/>
        <v>0</v>
      </c>
    </row>
    <row r="69" spans="1:6" ht="34.049999999999997" customHeight="1" x14ac:dyDescent="0.25">
      <c r="A69" s="17">
        <v>61</v>
      </c>
      <c r="B69" s="12" t="s">
        <v>23</v>
      </c>
      <c r="C69" s="10" t="s">
        <v>14</v>
      </c>
      <c r="D69" s="7">
        <v>2</v>
      </c>
      <c r="E69" s="11"/>
      <c r="F69" s="18">
        <f t="shared" si="3"/>
        <v>0</v>
      </c>
    </row>
    <row r="70" spans="1:6" ht="34.049999999999997" customHeight="1" x14ac:dyDescent="0.25">
      <c r="A70" s="17">
        <v>62</v>
      </c>
      <c r="B70" s="12" t="s">
        <v>42</v>
      </c>
      <c r="C70" s="10" t="s">
        <v>14</v>
      </c>
      <c r="D70" s="7">
        <v>20</v>
      </c>
      <c r="E70" s="11"/>
      <c r="F70" s="18">
        <f t="shared" si="3"/>
        <v>0</v>
      </c>
    </row>
    <row r="71" spans="1:6" ht="34.049999999999997" customHeight="1" x14ac:dyDescent="0.25">
      <c r="A71" s="17">
        <v>63</v>
      </c>
      <c r="B71" s="12" t="s">
        <v>19</v>
      </c>
      <c r="C71" s="10" t="s">
        <v>14</v>
      </c>
      <c r="D71" s="7">
        <v>2</v>
      </c>
      <c r="E71" s="11"/>
      <c r="F71" s="18">
        <f t="shared" si="3"/>
        <v>0</v>
      </c>
    </row>
    <row r="72" spans="1:6" ht="34.049999999999997" customHeight="1" x14ac:dyDescent="0.25">
      <c r="A72" s="17">
        <v>64</v>
      </c>
      <c r="B72" s="12" t="s">
        <v>7</v>
      </c>
      <c r="C72" s="10" t="s">
        <v>8</v>
      </c>
      <c r="D72" s="7">
        <v>10</v>
      </c>
      <c r="E72" s="11"/>
      <c r="F72" s="18">
        <f t="shared" si="3"/>
        <v>0</v>
      </c>
    </row>
    <row r="73" spans="1:6" ht="34.049999999999997" customHeight="1" x14ac:dyDescent="0.25">
      <c r="A73" s="17">
        <v>65</v>
      </c>
      <c r="B73" s="12" t="s">
        <v>9</v>
      </c>
      <c r="C73" s="10" t="s">
        <v>8</v>
      </c>
      <c r="D73" s="7">
        <v>50</v>
      </c>
      <c r="E73" s="11"/>
      <c r="F73" s="18">
        <f t="shared" si="3"/>
        <v>0</v>
      </c>
    </row>
    <row r="74" spans="1:6" ht="34.049999999999997" customHeight="1" x14ac:dyDescent="0.25">
      <c r="A74" s="17">
        <v>66</v>
      </c>
      <c r="B74" s="12" t="s">
        <v>43</v>
      </c>
      <c r="C74" s="10" t="s">
        <v>8</v>
      </c>
      <c r="D74" s="7">
        <v>4</v>
      </c>
      <c r="E74" s="11"/>
      <c r="F74" s="18">
        <f t="shared" si="3"/>
        <v>0</v>
      </c>
    </row>
    <row r="75" spans="1:6" ht="34.049999999999997" customHeight="1" x14ac:dyDescent="0.25">
      <c r="A75" s="17">
        <v>67</v>
      </c>
      <c r="B75" s="12" t="s">
        <v>44</v>
      </c>
      <c r="C75" s="10" t="s">
        <v>14</v>
      </c>
      <c r="D75" s="7">
        <v>10</v>
      </c>
      <c r="E75" s="11"/>
      <c r="F75" s="18">
        <f t="shared" si="3"/>
        <v>0</v>
      </c>
    </row>
    <row r="76" spans="1:6" ht="34.049999999999997" customHeight="1" x14ac:dyDescent="0.25">
      <c r="A76" s="17">
        <v>68</v>
      </c>
      <c r="B76" s="12" t="s">
        <v>45</v>
      </c>
      <c r="C76" s="10" t="s">
        <v>14</v>
      </c>
      <c r="D76" s="7">
        <v>10</v>
      </c>
      <c r="E76" s="11"/>
      <c r="F76" s="18">
        <f t="shared" si="3"/>
        <v>0</v>
      </c>
    </row>
    <row r="77" spans="1:6" ht="34.049999999999997" customHeight="1" x14ac:dyDescent="0.25">
      <c r="A77" s="17">
        <v>69</v>
      </c>
      <c r="B77" s="12" t="s">
        <v>46</v>
      </c>
      <c r="C77" s="10" t="s">
        <v>14</v>
      </c>
      <c r="D77" s="7">
        <v>20</v>
      </c>
      <c r="E77" s="11"/>
      <c r="F77" s="18">
        <f t="shared" si="3"/>
        <v>0</v>
      </c>
    </row>
    <row r="78" spans="1:6" ht="34.049999999999997" customHeight="1" x14ac:dyDescent="0.25">
      <c r="A78" s="17">
        <v>70</v>
      </c>
      <c r="B78" s="12" t="s">
        <v>47</v>
      </c>
      <c r="C78" s="10" t="s">
        <v>14</v>
      </c>
      <c r="D78" s="7">
        <v>10</v>
      </c>
      <c r="E78" s="11"/>
      <c r="F78" s="18">
        <f t="shared" si="3"/>
        <v>0</v>
      </c>
    </row>
    <row r="79" spans="1:6" ht="34.049999999999997" customHeight="1" x14ac:dyDescent="0.25">
      <c r="A79" s="17">
        <v>71</v>
      </c>
      <c r="B79" s="12" t="s">
        <v>48</v>
      </c>
      <c r="C79" s="10" t="s">
        <v>8</v>
      </c>
      <c r="D79" s="7">
        <v>40</v>
      </c>
      <c r="E79" s="11"/>
      <c r="F79" s="18">
        <f t="shared" si="3"/>
        <v>0</v>
      </c>
    </row>
    <row r="80" spans="1:6" ht="34.049999999999997" customHeight="1" x14ac:dyDescent="0.25">
      <c r="A80" s="17">
        <v>72</v>
      </c>
      <c r="B80" s="12" t="s">
        <v>49</v>
      </c>
      <c r="C80" s="10" t="s">
        <v>8</v>
      </c>
      <c r="D80" s="7">
        <v>20</v>
      </c>
      <c r="E80" s="11"/>
      <c r="F80" s="18">
        <f t="shared" si="3"/>
        <v>0</v>
      </c>
    </row>
    <row r="81" spans="1:6" ht="34.049999999999997" customHeight="1" x14ac:dyDescent="0.25">
      <c r="A81" s="17">
        <v>73</v>
      </c>
      <c r="B81" s="12" t="s">
        <v>50</v>
      </c>
      <c r="C81" s="10" t="s">
        <v>8</v>
      </c>
      <c r="D81" s="7">
        <v>30</v>
      </c>
      <c r="E81" s="11"/>
      <c r="F81" s="18">
        <f t="shared" si="3"/>
        <v>0</v>
      </c>
    </row>
    <row r="82" spans="1:6" ht="34.049999999999997" customHeight="1" x14ac:dyDescent="0.25">
      <c r="A82" s="17">
        <v>74</v>
      </c>
      <c r="B82" s="12" t="s">
        <v>51</v>
      </c>
      <c r="C82" s="10" t="s">
        <v>8</v>
      </c>
      <c r="D82" s="7">
        <v>8</v>
      </c>
      <c r="E82" s="11"/>
      <c r="F82" s="18">
        <f t="shared" si="3"/>
        <v>0</v>
      </c>
    </row>
    <row r="83" spans="1:6" ht="34.049999999999997" customHeight="1" x14ac:dyDescent="0.25">
      <c r="A83" s="17">
        <v>75</v>
      </c>
      <c r="B83" s="12" t="s">
        <v>52</v>
      </c>
      <c r="C83" s="10" t="s">
        <v>16</v>
      </c>
      <c r="D83" s="7">
        <v>20</v>
      </c>
      <c r="E83" s="11"/>
      <c r="F83" s="18">
        <f t="shared" si="3"/>
        <v>0</v>
      </c>
    </row>
    <row r="84" spans="1:6" ht="34.049999999999997" customHeight="1" x14ac:dyDescent="0.25">
      <c r="A84" s="17">
        <v>76</v>
      </c>
      <c r="B84" s="12" t="s">
        <v>53</v>
      </c>
      <c r="C84" s="10" t="s">
        <v>16</v>
      </c>
      <c r="D84" s="7">
        <v>30</v>
      </c>
      <c r="E84" s="11"/>
      <c r="F84" s="18">
        <f t="shared" si="3"/>
        <v>0</v>
      </c>
    </row>
    <row r="85" spans="1:6" ht="34.049999999999997" customHeight="1" x14ac:dyDescent="0.25">
      <c r="A85" s="17">
        <v>77</v>
      </c>
      <c r="B85" s="12" t="s">
        <v>54</v>
      </c>
      <c r="C85" s="10" t="s">
        <v>14</v>
      </c>
      <c r="D85" s="7">
        <v>8</v>
      </c>
      <c r="E85" s="11"/>
      <c r="F85" s="18">
        <f t="shared" si="3"/>
        <v>0</v>
      </c>
    </row>
    <row r="86" spans="1:6" ht="34.049999999999997" customHeight="1" x14ac:dyDescent="0.25">
      <c r="A86" s="17">
        <v>78</v>
      </c>
      <c r="B86" s="12" t="s">
        <v>21</v>
      </c>
      <c r="C86" s="10" t="s">
        <v>14</v>
      </c>
      <c r="D86" s="7">
        <v>8</v>
      </c>
      <c r="E86" s="11"/>
      <c r="F86" s="18">
        <f t="shared" si="3"/>
        <v>0</v>
      </c>
    </row>
    <row r="87" spans="1:6" ht="34.049999999999997" customHeight="1" x14ac:dyDescent="0.25">
      <c r="A87" s="17">
        <v>79</v>
      </c>
      <c r="B87" s="12" t="s">
        <v>22</v>
      </c>
      <c r="C87" s="10" t="s">
        <v>8</v>
      </c>
      <c r="D87" s="7">
        <v>20</v>
      </c>
      <c r="E87" s="11"/>
      <c r="F87" s="18">
        <f t="shared" si="3"/>
        <v>0</v>
      </c>
    </row>
    <row r="88" spans="1:6" ht="34.049999999999997" customHeight="1" x14ac:dyDescent="0.25">
      <c r="A88" s="17">
        <v>80</v>
      </c>
      <c r="B88" s="12" t="s">
        <v>55</v>
      </c>
      <c r="C88" s="10" t="s">
        <v>8</v>
      </c>
      <c r="D88" s="7">
        <v>100</v>
      </c>
      <c r="E88" s="11"/>
      <c r="F88" s="18">
        <f t="shared" si="3"/>
        <v>0</v>
      </c>
    </row>
    <row r="89" spans="1:6" ht="34.049999999999997" customHeight="1" x14ac:dyDescent="0.25">
      <c r="A89" s="17">
        <v>81</v>
      </c>
      <c r="B89" s="12" t="s">
        <v>20</v>
      </c>
      <c r="C89" s="10" t="s">
        <v>8</v>
      </c>
      <c r="D89" s="7">
        <v>4</v>
      </c>
      <c r="E89" s="11"/>
      <c r="F89" s="18">
        <f t="shared" si="3"/>
        <v>0</v>
      </c>
    </row>
    <row r="90" spans="1:6" ht="34.049999999999997" customHeight="1" x14ac:dyDescent="0.25">
      <c r="A90" s="17">
        <v>82</v>
      </c>
      <c r="B90" s="12" t="s">
        <v>26</v>
      </c>
      <c r="C90" s="10" t="s">
        <v>8</v>
      </c>
      <c r="D90" s="7">
        <v>2</v>
      </c>
      <c r="E90" s="11"/>
      <c r="F90" s="18">
        <f t="shared" si="3"/>
        <v>0</v>
      </c>
    </row>
    <row r="91" spans="1:6" ht="34.049999999999997" customHeight="1" x14ac:dyDescent="0.25">
      <c r="A91" s="17">
        <v>83</v>
      </c>
      <c r="B91" s="12" t="s">
        <v>56</v>
      </c>
      <c r="C91" s="10" t="s">
        <v>8</v>
      </c>
      <c r="D91" s="7">
        <v>2</v>
      </c>
      <c r="E91" s="11"/>
      <c r="F91" s="18">
        <f t="shared" si="3"/>
        <v>0</v>
      </c>
    </row>
    <row r="92" spans="1:6" ht="34.049999999999997" customHeight="1" x14ac:dyDescent="0.25">
      <c r="A92" s="17">
        <v>84</v>
      </c>
      <c r="B92" s="12" t="s">
        <v>57</v>
      </c>
      <c r="C92" s="10" t="s">
        <v>8</v>
      </c>
      <c r="D92" s="7">
        <v>4</v>
      </c>
      <c r="E92" s="11"/>
      <c r="F92" s="18">
        <f t="shared" si="3"/>
        <v>0</v>
      </c>
    </row>
    <row r="93" spans="1:6" ht="34.049999999999997" customHeight="1" x14ac:dyDescent="0.25">
      <c r="A93" s="17">
        <v>85</v>
      </c>
      <c r="B93" s="12" t="s">
        <v>24</v>
      </c>
      <c r="C93" s="10" t="s">
        <v>14</v>
      </c>
      <c r="D93" s="7">
        <v>4</v>
      </c>
      <c r="E93" s="11"/>
      <c r="F93" s="18">
        <f t="shared" si="3"/>
        <v>0</v>
      </c>
    </row>
    <row r="94" spans="1:6" ht="49.05" customHeight="1" x14ac:dyDescent="0.25">
      <c r="A94" s="17">
        <v>86</v>
      </c>
      <c r="B94" s="12" t="s">
        <v>25</v>
      </c>
      <c r="C94" s="10" t="s">
        <v>14</v>
      </c>
      <c r="D94" s="7">
        <v>8</v>
      </c>
      <c r="E94" s="11"/>
      <c r="F94" s="18">
        <f t="shared" si="3"/>
        <v>0</v>
      </c>
    </row>
    <row r="95" spans="1:6" ht="34.049999999999997" customHeight="1" x14ac:dyDescent="0.25">
      <c r="A95" s="17">
        <v>87</v>
      </c>
      <c r="B95" s="12" t="s">
        <v>13</v>
      </c>
      <c r="C95" s="10" t="s">
        <v>14</v>
      </c>
      <c r="D95" s="7">
        <v>4</v>
      </c>
      <c r="E95" s="11"/>
      <c r="F95" s="18">
        <f t="shared" si="3"/>
        <v>0</v>
      </c>
    </row>
    <row r="96" spans="1:6" ht="34.049999999999997" customHeight="1" x14ac:dyDescent="0.25">
      <c r="A96" s="17">
        <v>88</v>
      </c>
      <c r="B96" s="12" t="s">
        <v>58</v>
      </c>
      <c r="C96" s="10" t="s">
        <v>8</v>
      </c>
      <c r="D96" s="7">
        <v>4</v>
      </c>
      <c r="E96" s="11"/>
      <c r="F96" s="18">
        <f t="shared" si="3"/>
        <v>0</v>
      </c>
    </row>
    <row r="97" spans="1:6" ht="34.049999999999997" customHeight="1" x14ac:dyDescent="0.25">
      <c r="A97" s="17">
        <v>89</v>
      </c>
      <c r="B97" s="12" t="s">
        <v>59</v>
      </c>
      <c r="C97" s="10" t="s">
        <v>8</v>
      </c>
      <c r="D97" s="7">
        <v>4</v>
      </c>
      <c r="E97" s="11"/>
      <c r="F97" s="18">
        <f t="shared" si="3"/>
        <v>0</v>
      </c>
    </row>
    <row r="98" spans="1:6" ht="34.049999999999997" customHeight="1" x14ac:dyDescent="0.25">
      <c r="A98" s="17">
        <v>90</v>
      </c>
      <c r="B98" s="12" t="s">
        <v>60</v>
      </c>
      <c r="C98" s="10" t="s">
        <v>8</v>
      </c>
      <c r="D98" s="7">
        <v>10</v>
      </c>
      <c r="E98" s="11"/>
      <c r="F98" s="18">
        <f t="shared" si="3"/>
        <v>0</v>
      </c>
    </row>
    <row r="99" spans="1:6" ht="34.049999999999997" customHeight="1" x14ac:dyDescent="0.25">
      <c r="A99" s="17">
        <v>91</v>
      </c>
      <c r="B99" s="12" t="s">
        <v>61</v>
      </c>
      <c r="C99" s="10" t="s">
        <v>8</v>
      </c>
      <c r="D99" s="7">
        <v>10</v>
      </c>
      <c r="E99" s="11"/>
      <c r="F99" s="18">
        <f t="shared" si="3"/>
        <v>0</v>
      </c>
    </row>
    <row r="100" spans="1:6" ht="34.049999999999997" customHeight="1" x14ac:dyDescent="0.25">
      <c r="A100" s="17">
        <v>92</v>
      </c>
      <c r="B100" s="12" t="s">
        <v>62</v>
      </c>
      <c r="C100" s="10" t="s">
        <v>14</v>
      </c>
      <c r="D100" s="7">
        <v>8</v>
      </c>
      <c r="E100" s="11"/>
      <c r="F100" s="18">
        <f t="shared" si="3"/>
        <v>0</v>
      </c>
    </row>
    <row r="101" spans="1:6" ht="34.049999999999997" customHeight="1" x14ac:dyDescent="0.25">
      <c r="A101" s="17">
        <v>93</v>
      </c>
      <c r="B101" s="12" t="s">
        <v>35</v>
      </c>
      <c r="C101" s="10" t="s">
        <v>14</v>
      </c>
      <c r="D101" s="7">
        <v>10</v>
      </c>
      <c r="E101" s="11"/>
      <c r="F101" s="18">
        <f t="shared" si="3"/>
        <v>0</v>
      </c>
    </row>
    <row r="102" spans="1:6" ht="34.200000000000003" customHeight="1" x14ac:dyDescent="0.3">
      <c r="A102" s="24" t="s">
        <v>63</v>
      </c>
      <c r="B102" s="25"/>
      <c r="C102" s="25"/>
      <c r="D102" s="25"/>
      <c r="E102" s="26"/>
      <c r="F102" s="19">
        <f>SUM(F5:F101)</f>
        <v>0</v>
      </c>
    </row>
    <row r="103" spans="1:6" ht="19.8" customHeight="1" x14ac:dyDescent="0.3">
      <c r="A103" s="37" t="s">
        <v>64</v>
      </c>
      <c r="B103" s="33"/>
      <c r="C103" s="33"/>
      <c r="D103" s="33"/>
      <c r="E103" s="33"/>
      <c r="F103" s="38"/>
    </row>
    <row r="104" spans="1:6" ht="100.05" customHeight="1" x14ac:dyDescent="0.3">
      <c r="A104" s="34" t="s">
        <v>65</v>
      </c>
      <c r="B104" s="35"/>
      <c r="C104" s="35"/>
      <c r="D104" s="35"/>
      <c r="E104" s="35"/>
      <c r="F104" s="36"/>
    </row>
    <row r="105" spans="1:6" ht="64.2" customHeight="1" x14ac:dyDescent="0.3">
      <c r="A105" s="27" t="s">
        <v>66</v>
      </c>
      <c r="B105" s="28"/>
      <c r="C105" s="28"/>
      <c r="D105" s="28"/>
      <c r="E105" s="28"/>
      <c r="F105" s="28"/>
    </row>
    <row r="106" spans="1:6" ht="69" customHeight="1" x14ac:dyDescent="0.25">
      <c r="A106" s="39" t="s">
        <v>67</v>
      </c>
      <c r="B106" s="33"/>
      <c r="C106" s="33"/>
      <c r="D106" s="33"/>
      <c r="E106" s="33"/>
      <c r="F106" s="33"/>
    </row>
    <row r="107" spans="1:6" ht="68.400000000000006" customHeight="1" x14ac:dyDescent="0.25">
      <c r="A107" s="32" t="s">
        <v>68</v>
      </c>
      <c r="B107" s="33"/>
      <c r="C107" s="33"/>
      <c r="D107" s="33"/>
      <c r="E107" s="33"/>
      <c r="F107" s="33"/>
    </row>
    <row r="108" spans="1:6" x14ac:dyDescent="0.25">
      <c r="F108" s="2"/>
    </row>
    <row r="109" spans="1:6" ht="25.2" customHeight="1" x14ac:dyDescent="0.3">
      <c r="B109" s="3" t="s">
        <v>69</v>
      </c>
      <c r="C109" s="4"/>
      <c r="D109" s="4"/>
    </row>
    <row r="110" spans="1:6" ht="26.4" customHeight="1" x14ac:dyDescent="0.3">
      <c r="B110" s="3" t="s">
        <v>70</v>
      </c>
      <c r="C110" s="4"/>
      <c r="D110" s="4"/>
    </row>
    <row r="111" spans="1:6" ht="23.4" customHeight="1" x14ac:dyDescent="0.3">
      <c r="B111" s="3" t="s">
        <v>71</v>
      </c>
      <c r="C111" s="4"/>
      <c r="D111" s="4"/>
    </row>
    <row r="112" spans="1:6" ht="22.8" customHeight="1" x14ac:dyDescent="0.3">
      <c r="B112" s="3" t="s">
        <v>72</v>
      </c>
      <c r="C112" s="4"/>
      <c r="D112" s="4"/>
    </row>
    <row r="113" spans="2:4" ht="24" customHeight="1" x14ac:dyDescent="0.3">
      <c r="B113" s="3" t="s">
        <v>73</v>
      </c>
      <c r="C113" s="4"/>
      <c r="D113" s="4"/>
    </row>
    <row r="114" spans="2:4" ht="23.4" customHeight="1" x14ac:dyDescent="0.3">
      <c r="B114" s="5" t="s">
        <v>74</v>
      </c>
      <c r="C114" s="6"/>
      <c r="D114" s="6"/>
    </row>
    <row r="126" spans="2:4" ht="13.95" customHeight="1" x14ac:dyDescent="0.25"/>
    <row r="131" ht="13.95" customHeight="1" x14ac:dyDescent="0.25"/>
    <row r="137" ht="13.95" customHeight="1" x14ac:dyDescent="0.25"/>
    <row r="146" ht="13.95" customHeight="1" x14ac:dyDescent="0.25"/>
    <row r="150" ht="13.95" customHeight="1" x14ac:dyDescent="0.25"/>
    <row r="156" ht="13.95" customHeight="1" x14ac:dyDescent="0.25"/>
    <row r="161" ht="13.95" customHeight="1" x14ac:dyDescent="0.25"/>
    <row r="168" ht="13.95" customHeight="1" x14ac:dyDescent="0.25"/>
    <row r="174" ht="13.95" customHeight="1" x14ac:dyDescent="0.25"/>
    <row r="190" ht="13.95" customHeight="1" x14ac:dyDescent="0.25"/>
    <row r="201" ht="13.95" customHeight="1" x14ac:dyDescent="0.25"/>
    <row r="211" ht="13.95" customHeight="1" x14ac:dyDescent="0.25"/>
    <row r="216" ht="13.95" customHeight="1" x14ac:dyDescent="0.25"/>
    <row r="218" ht="13.95" customHeight="1" x14ac:dyDescent="0.25"/>
    <row r="231" ht="13.95" customHeight="1" x14ac:dyDescent="0.25"/>
  </sheetData>
  <mergeCells count="11">
    <mergeCell ref="A1:F3"/>
    <mergeCell ref="A102:E102"/>
    <mergeCell ref="A105:F105"/>
    <mergeCell ref="A64:F64"/>
    <mergeCell ref="A107:F107"/>
    <mergeCell ref="A42:F42"/>
    <mergeCell ref="A104:F104"/>
    <mergeCell ref="A5:F5"/>
    <mergeCell ref="A23:F23"/>
    <mergeCell ref="A103:F103"/>
    <mergeCell ref="A106:F106"/>
  </mergeCells>
  <pageMargins left="0.7" right="0.7" top="0.75" bottom="0.75" header="0.3" footer="0.3"/>
  <pageSetup paperSize="9" scale="46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admin</cp:lastModifiedBy>
  <cp:lastPrinted>2024-02-07T11:51:11Z</cp:lastPrinted>
  <dcterms:created xsi:type="dcterms:W3CDTF">2015-06-05T18:17:20Z</dcterms:created>
  <dcterms:modified xsi:type="dcterms:W3CDTF">2026-10-28T13:19:31Z</dcterms:modified>
</cp:coreProperties>
</file>